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anay\Downloads\"/>
    </mc:Choice>
  </mc:AlternateContent>
  <xr:revisionPtr revIDLastSave="0" documentId="8_{C9572891-D180-4807-B8A1-CA98030B3C36}" xr6:coauthVersionLast="47" xr6:coauthVersionMax="47" xr10:uidLastSave="{00000000-0000-0000-0000-000000000000}"/>
  <bookViews>
    <workbookView xWindow="-110" yWindow="-110" windowWidth="19420" windowHeight="10300" firstSheet="1" activeTab="6" xr2:uid="{00000000-000D-0000-FFFF-FFFF00000000}"/>
  </bookViews>
  <sheets>
    <sheet name="smiti nambiar" sheetId="1" r:id="rId1"/>
    <sheet name="5" sheetId="2" r:id="rId2"/>
    <sheet name="Aahna sanyal" sheetId="3" r:id="rId3"/>
    <sheet name="Aansi" sheetId="4" r:id="rId4"/>
    <sheet name="amani" sheetId="5" r:id="rId5"/>
    <sheet name="Ruchira " sheetId="6" r:id="rId6"/>
    <sheet name="calculation 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2" i="6" l="1"/>
  <c r="Y6" i="6"/>
  <c r="Y5" i="6"/>
  <c r="AE5" i="1"/>
  <c r="AE6" i="1"/>
  <c r="X6" i="6"/>
  <c r="Y4" i="5"/>
  <c r="Y3" i="5"/>
  <c r="X4" i="5"/>
  <c r="X7" i="4"/>
  <c r="X6" i="4"/>
  <c r="W6" i="4"/>
  <c r="S6" i="3"/>
  <c r="S5" i="3"/>
</calcChain>
</file>

<file path=xl/sharedStrings.xml><?xml version="1.0" encoding="utf-8"?>
<sst xmlns="http://schemas.openxmlformats.org/spreadsheetml/2006/main" count="9990" uniqueCount="2062">
  <si>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</si>
  <si>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</si>
  <si>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</si>
  <si>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</si>
  <si>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</si>
  <si>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</si>
  <si>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</si>
  <si>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</si>
  <si>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</si>
  <si>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</si>
  <si>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</si>
  <si>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</si>
  <si>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</si>
  <si>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</si>
  <si>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</si>
  <si>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</si>
  <si>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</si>
  <si>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</si>
  <si>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</si>
  <si>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</si>
  <si>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</si>
  <si>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</si>
  <si>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</si>
  <si>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</si>
  <si>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</si>
  <si>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</si>
  <si>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[-0.013333333333333334]</t>
  </si>
  <si>
    <t>[0.32666666666666666]</t>
  </si>
  <si>
    <t>[1]</t>
  </si>
  <si>
    <t>[0]</t>
  </si>
  <si>
    <t>[2.114654200000132]</t>
  </si>
  <si>
    <t>['target']</t>
  </si>
  <si>
    <t>2023-09-27_11h49.19.586</t>
  </si>
  <si>
    <t>visualsearch</t>
  </si>
  <si>
    <t>2023.2.2</t>
  </si>
  <si>
    <t>2023-09-27 11h49.29.424811 +0530</t>
  </si>
  <si>
    <t>[0.305]</t>
  </si>
  <si>
    <t>[-0.27166666666666667]</t>
  </si>
  <si>
    <t>[3.0277541999998903]</t>
  </si>
  <si>
    <t>[0.11]</t>
  </si>
  <si>
    <t>[0.32]</t>
  </si>
  <si>
    <t>[2.0402131000000736]</t>
  </si>
  <si>
    <t>[0.36333333333333334]</t>
  </si>
  <si>
    <t>[2.2790555999999924]</t>
  </si>
  <si>
    <t>[-0.39]</t>
  </si>
  <si>
    <t>[-0.33666666666666667]</t>
  </si>
  <si>
    <t>[3.2142596999997295]</t>
  </si>
  <si>
    <t>[-0.14833333333333334]</t>
  </si>
  <si>
    <t>[-0.41833333333333333]</t>
  </si>
  <si>
    <t>[1.875390800000332]</t>
  </si>
  <si>
    <t>[-0.37666666666666665]</t>
  </si>
  <si>
    <t>[0.42333333333333334]</t>
  </si>
  <si>
    <t>[2.7642117000000326]</t>
  </si>
  <si>
    <t>[-0.35]</t>
  </si>
  <si>
    <t>[0.028333333333333332]</t>
  </si>
  <si>
    <t>[3.0307630000002064]</t>
  </si>
  <si>
    <t>[-0.008333333333333333]</t>
  </si>
  <si>
    <t>[0.33166666666666667]</t>
  </si>
  <si>
    <t>[2.646889099999953]</t>
  </si>
  <si>
    <t>[0.23833333333333334]</t>
  </si>
  <si>
    <t>[-0.205]</t>
  </si>
  <si>
    <t>[2.7120505000002595]</t>
  </si>
  <si>
    <t>[0.14666666666666667]</t>
  </si>
  <si>
    <t>[0.42]</t>
  </si>
  <si>
    <t>[2.137895899999876]</t>
  </si>
  <si>
    <t>[0.35]</t>
  </si>
  <si>
    <t>[0.05]</t>
  </si>
  <si>
    <t>[2.409129099999973]</t>
  </si>
  <si>
    <t>[-0.19166666666666668]</t>
  </si>
  <si>
    <t>[0.12166666666666667]</t>
  </si>
  <si>
    <t>[3.731559699999707]</t>
  </si>
  <si>
    <t>[-0.4083333333333333]</t>
  </si>
  <si>
    <t>[-0.22333333333333333]</t>
  </si>
  <si>
    <t>[1.9967806000004202]</t>
  </si>
  <si>
    <t>[-0.355]</t>
  </si>
  <si>
    <t>[-0.035]</t>
  </si>
  <si>
    <t>[6.096630500000174]</t>
  </si>
  <si>
    <t>[0.475]</t>
  </si>
  <si>
    <t>[0.26]</t>
  </si>
  <si>
    <t>[2.0558533999997053]</t>
  </si>
  <si>
    <t>[-0.17666666666666667]</t>
  </si>
  <si>
    <t>[0.46]</t>
  </si>
  <si>
    <t>[2.7609129999996185]</t>
  </si>
  <si>
    <t>[0.145]</t>
  </si>
  <si>
    <t>[0.24]</t>
  </si>
  <si>
    <t>[2.7992497999998704]</t>
  </si>
  <si>
    <t>[0.15333333333333332]</t>
  </si>
  <si>
    <t>[-0.15666666666666668]</t>
  </si>
  <si>
    <t>[2.2697362000003523]</t>
  </si>
  <si>
    <t>[-0.2683333333333333]</t>
  </si>
  <si>
    <t>[-0.16666666666666666]</t>
  </si>
  <si>
    <t>[3.3302975999999944]</t>
  </si>
  <si>
    <t>[-0.35833333333333334]</t>
  </si>
  <si>
    <t>[0.05333333333333334]</t>
  </si>
  <si>
    <t>[2.5709113000002617]</t>
  </si>
  <si>
    <t>[-0.20833333333333334]</t>
  </si>
  <si>
    <t>[0.11166666666666666]</t>
  </si>
  <si>
    <t>[1.9750106999999844]</t>
  </si>
  <si>
    <t>[0.14833333333333334]</t>
  </si>
  <si>
    <t>[-0.08]</t>
  </si>
  <si>
    <t>[2.979173699999592]</t>
  </si>
  <si>
    <t>[0.18166666666666667]</t>
  </si>
  <si>
    <t>[-0.4683333333333333]</t>
  </si>
  <si>
    <t>[12.455072400000063]</t>
  </si>
  <si>
    <t>[0.24833333333333332]</t>
  </si>
  <si>
    <t>[-0.25]</t>
  </si>
  <si>
    <t>[2.9024254999999357]</t>
  </si>
  <si>
    <t>[-0.34]</t>
  </si>
  <si>
    <t>[-0.295]</t>
  </si>
  <si>
    <t>[2.1071482000002106]</t>
  </si>
  <si>
    <t>[-0.045]</t>
  </si>
  <si>
    <t>[-0.4666666666666667]</t>
  </si>
  <si>
    <t>[1.6695371000000705]</t>
  </si>
  <si>
    <t>[0.023333333333333334]</t>
  </si>
  <si>
    <t>[-0.385]</t>
  </si>
  <si>
    <t>[1.5300771000001987]</t>
  </si>
  <si>
    <t>[0.22666666666666666]</t>
  </si>
  <si>
    <t>[-0.41333333333333333]</t>
  </si>
  <si>
    <t>[1.764233299999887]</t>
  </si>
  <si>
    <t>[-0.01]</t>
  </si>
  <si>
    <t>[0.09833333333333333]</t>
  </si>
  <si>
    <t>[3.2601903000004313]</t>
  </si>
  <si>
    <t>[0.44333333333333336]</t>
  </si>
  <si>
    <t>[4.68059650000032]</t>
  </si>
  <si>
    <t>[-0.48]</t>
  </si>
  <si>
    <t>[0.27166666666666667]</t>
  </si>
  <si>
    <t>[3.189556799999991]</t>
  </si>
  <si>
    <t>[-0.37166666666666665]</t>
  </si>
  <si>
    <t>[0.04]</t>
  </si>
  <si>
    <t>[2.776366600000074]</t>
  </si>
  <si>
    <t>[0.19]</t>
  </si>
  <si>
    <t>[2.0550607999998647]</t>
  </si>
  <si>
    <t>[-0.48333333333333334]</t>
  </si>
  <si>
    <t>[0.335]</t>
  </si>
  <si>
    <t>[2.7453224999999293]</t>
  </si>
  <si>
    <t>[-0.49333333333333335]</t>
  </si>
  <si>
    <t>[0.285]</t>
  </si>
  <si>
    <t>[1.514725399999861]</t>
  </si>
  <si>
    <t>[-0.3433333333333333]</t>
  </si>
  <si>
    <t>[-0.11166666666666666]</t>
  </si>
  <si>
    <t>[1.8087736999996196]</t>
  </si>
  <si>
    <t>[-0.19]</t>
  </si>
  <si>
    <t>[0.13333333333333333]</t>
  </si>
  <si>
    <t>[1.711292500000127]</t>
  </si>
  <si>
    <t>[-0.016666666666666666]</t>
  </si>
  <si>
    <t>[0.31666666666666665]</t>
  </si>
  <si>
    <t>[2.8806039999999484]</t>
  </si>
  <si>
    <t>[-0.225]</t>
  </si>
  <si>
    <t>[-0.023333333333333334]</t>
  </si>
  <si>
    <t>[3.0636411999998927]</t>
  </si>
  <si>
    <t>[0.6188250999998672]</t>
  </si>
  <si>
    <t>[]</t>
  </si>
  <si>
    <t>[-0.19666666666666666]</t>
  </si>
  <si>
    <t>[0.16833333333333333]</t>
  </si>
  <si>
    <t>[2.5301689999996597]</t>
  </si>
  <si>
    <t>[0.011666666666666667]</t>
  </si>
  <si>
    <t>[0.41333333333333333]</t>
  </si>
  <si>
    <t>[44.11657009999999]</t>
  </si>
  <si>
    <t>[-0.4166666666666667]</t>
  </si>
  <si>
    <t>[0.43166666666666664]</t>
  </si>
  <si>
    <t>[1.6774868999996215]</t>
  </si>
  <si>
    <t>[-0.23333333333333334]</t>
  </si>
  <si>
    <t>[0.11666666666666667]</t>
  </si>
  <si>
    <t>[1.9462641000000076]</t>
  </si>
  <si>
    <t>[-0.125]</t>
  </si>
  <si>
    <t>[-0.07333333333333333]</t>
  </si>
  <si>
    <t>[1.5782008000001042]</t>
  </si>
  <si>
    <t>[0.47]</t>
  </si>
  <si>
    <t>[0.38]</t>
  </si>
  <si>
    <t>[1.3132061000001158]</t>
  </si>
  <si>
    <t>[0.47333333333333333]</t>
  </si>
  <si>
    <t>[0.4666666666666667]</t>
  </si>
  <si>
    <t>[3.443902699999853]</t>
  </si>
  <si>
    <t>[-0.46166666666666667]</t>
  </si>
  <si>
    <t>[0.2]</t>
  </si>
  <si>
    <t>[7.159606600000188]</t>
  </si>
  <si>
    <t>[0.3566666666666667]</t>
  </si>
  <si>
    <t>[0.38333333333333336]</t>
  </si>
  <si>
    <t>[2.8435597000002417]</t>
  </si>
  <si>
    <t>[0.23]</t>
  </si>
  <si>
    <t>[1.7960785999998734]</t>
  </si>
  <si>
    <t>[-0.21166666666666667]</t>
  </si>
  <si>
    <t>[-0.30333333333333334]</t>
  </si>
  <si>
    <t>[2.059655600000042]</t>
  </si>
  <si>
    <t>[0.14333333333333334]</t>
  </si>
  <si>
    <t>[0.36]</t>
  </si>
  <si>
    <t>[2.007994900000085]</t>
  </si>
  <si>
    <t>[0.33]</t>
  </si>
  <si>
    <t>[1.1485318000000007]</t>
  </si>
  <si>
    <t>[-0.17]</t>
  </si>
  <si>
    <t>[1.952745699999923]</t>
  </si>
  <si>
    <t>[0.065]</t>
  </si>
  <si>
    <t>[0.43]</t>
  </si>
  <si>
    <t>[3.6806971999999405]</t>
  </si>
  <si>
    <t>[-0.38666666666666666]</t>
  </si>
  <si>
    <t>[0.3616666666666667]</t>
  </si>
  <si>
    <t>[3.478313099999923]</t>
  </si>
  <si>
    <t>[-0.375]</t>
  </si>
  <si>
    <t>[1.781167600000117]</t>
  </si>
  <si>
    <t>[-0.15333333333333332]</t>
  </si>
  <si>
    <t>[-0.38]</t>
  </si>
  <si>
    <t>[1.515100899999652]</t>
  </si>
  <si>
    <t>[-0.455]</t>
  </si>
  <si>
    <t>[-0.006666666666666667]</t>
  </si>
  <si>
    <t>[1.5807361000001947]</t>
  </si>
  <si>
    <t>[0.09]</t>
  </si>
  <si>
    <t>[1.8447445000001608]</t>
  </si>
  <si>
    <t>[-0.29833333333333334]</t>
  </si>
  <si>
    <t>[3.092779999999948]</t>
  </si>
  <si>
    <t>[0.07333333333333333]</t>
  </si>
  <si>
    <t>[1.8631152000002658]</t>
  </si>
  <si>
    <t>[-0.45166666666666666]</t>
  </si>
  <si>
    <t>[-0.08166666666666667]</t>
  </si>
  <si>
    <t>[1.7624187999999776]</t>
  </si>
  <si>
    <t>[0.10166666666666667]</t>
  </si>
  <si>
    <t>[-0.24333333333333335]</t>
  </si>
  <si>
    <t>[2.0325763000000734]</t>
  </si>
  <si>
    <t>[-0.335]</t>
  </si>
  <si>
    <t>[1.311270599999716]</t>
  </si>
  <si>
    <t>[0.26666666666666666]</t>
  </si>
  <si>
    <t>[-0.36833333333333335]</t>
  </si>
  <si>
    <t>[1.9930434999996578]</t>
  </si>
  <si>
    <t>[-0.31833333333333336]</t>
  </si>
  <si>
    <t>[0.23166666666666666]</t>
  </si>
  <si>
    <t>[3.011501800000133]</t>
  </si>
  <si>
    <t>[0.155]</t>
  </si>
  <si>
    <t>[1.3635780999998133]</t>
  </si>
  <si>
    <t>[0.12833333333333333]</t>
  </si>
  <si>
    <t>[0.06166666666666667]</t>
  </si>
  <si>
    <t>[1.1456370999999308]</t>
  </si>
  <si>
    <t>[0.16]</t>
  </si>
  <si>
    <t>[-0.28]</t>
  </si>
  <si>
    <t>[1.7151748999999654]</t>
  </si>
  <si>
    <t>[-0.36]</t>
  </si>
  <si>
    <t>[-0.041666666666666664]</t>
  </si>
  <si>
    <t>[2.7614050000001953]</t>
  </si>
  <si>
    <t>[-0.075]</t>
  </si>
  <si>
    <t>[-0.31333333333333335]</t>
  </si>
  <si>
    <t>[1.6951554000002034]</t>
  </si>
  <si>
    <t>[-0.32]</t>
  </si>
  <si>
    <t>[0.35833333333333334]</t>
  </si>
  <si>
    <t>[2.894202099999802]</t>
  </si>
  <si>
    <t>[0.465]</t>
  </si>
  <si>
    <t>[0.21833333333333332]</t>
  </si>
  <si>
    <t>[1.3323264000000563]</t>
  </si>
  <si>
    <t>[0.3]</t>
  </si>
  <si>
    <t>[0.879229000000123]</t>
  </si>
  <si>
    <t>[-0.05333333333333334]</t>
  </si>
  <si>
    <t>[-0.34833333333333333]</t>
  </si>
  <si>
    <t>[1.7829056999999011]</t>
  </si>
  <si>
    <t>[0.4583333333333333]</t>
  </si>
  <si>
    <t>[-0.14]</t>
  </si>
  <si>
    <t>[1.904715799999849]</t>
  </si>
  <si>
    <t>[-0.18166666666666667]</t>
  </si>
  <si>
    <t>[1.8641023000000132]</t>
  </si>
  <si>
    <t>[-0.155]</t>
  </si>
  <si>
    <t>[-0.43833333333333335]</t>
  </si>
  <si>
    <t>[1.7778135000003203]</t>
  </si>
  <si>
    <t>[0.04833333333333333]</t>
  </si>
  <si>
    <t>[-0.24]</t>
  </si>
  <si>
    <t>[1.76304540000001]</t>
  </si>
  <si>
    <t>[0.33666666666666667]</t>
  </si>
  <si>
    <t>[-0.2783333333333333]</t>
  </si>
  <si>
    <t>[1.1960015999998177]</t>
  </si>
  <si>
    <t>[0.3516666666666667]</t>
  </si>
  <si>
    <t>[0.4866666666666667]</t>
  </si>
  <si>
    <t>[2.718236000000161]</t>
  </si>
  <si>
    <t>[-0.11833333333333333]</t>
  </si>
  <si>
    <t>[-0.35333333333333333]</t>
  </si>
  <si>
    <t>[2.050516900000275]</t>
  </si>
  <si>
    <t>[-0.07166666666666667]</t>
  </si>
  <si>
    <t>[-0.20166666666666666]</t>
  </si>
  <si>
    <t>[0.9656778999997186]</t>
  </si>
  <si>
    <t>[0.2916666666666667]</t>
  </si>
  <si>
    <t>[0.27]</t>
  </si>
  <si>
    <t>[1.4778544000000693]</t>
  </si>
  <si>
    <t>[0.30833333333333335]</t>
  </si>
  <si>
    <t>[-0.3983333333333333]</t>
  </si>
  <si>
    <t>[28.885201600000073]</t>
  </si>
  <si>
    <t>[-0.31166666666666665]</t>
  </si>
  <si>
    <t>[1.4436565000000883]</t>
  </si>
  <si>
    <t>[-0.04833333333333333]</t>
  </si>
  <si>
    <t>[1.756138600000213]</t>
  </si>
  <si>
    <t>[-0.26666666666666666]</t>
  </si>
  <si>
    <t>[-0.09166666666666666]</t>
  </si>
  <si>
    <t>[2.4697618999998667]</t>
  </si>
  <si>
    <t>[1.2415267999999742]</t>
  </si>
  <si>
    <t>[-0.06166666666666667]</t>
  </si>
  <si>
    <t>[-0.025]</t>
  </si>
  <si>
    <t>[1.7645830000001297]</t>
  </si>
  <si>
    <t>[-0.4583333333333333]</t>
  </si>
  <si>
    <t>[2.3595933000001423]</t>
  </si>
  <si>
    <t>[1.3303144999999859]</t>
  </si>
  <si>
    <t>[-0.44]</t>
  </si>
  <si>
    <t>[-0.345]</t>
  </si>
  <si>
    <t>[1.3340603000001465]</t>
  </si>
  <si>
    <t>[-0.14333333333333334]</t>
  </si>
  <si>
    <t>[1.1530586999997468]</t>
  </si>
  <si>
    <t>[0.29]</t>
  </si>
  <si>
    <t>[0.4816666666666667]</t>
  </si>
  <si>
    <t>[2.792272900000171]</t>
  </si>
  <si>
    <t>[-0.085]</t>
  </si>
  <si>
    <t>[-0.235]</t>
  </si>
  <si>
    <t>[1.3776283000001968]</t>
  </si>
  <si>
    <t>[-0.175]</t>
  </si>
  <si>
    <t>[0.265]</t>
  </si>
  <si>
    <t>[1.8584492999998474]</t>
  </si>
  <si>
    <t>[0.2783333333333333]</t>
  </si>
  <si>
    <t>[-0.30666666666666664]</t>
  </si>
  <si>
    <t>[2.741558199999872]</t>
  </si>
  <si>
    <t>[-0.145]</t>
  </si>
  <si>
    <t>[1.791764499999772]</t>
  </si>
  <si>
    <t>[2.532443200000216]</t>
  </si>
  <si>
    <t>[0.16666666666666666]</t>
  </si>
  <si>
    <t>[2.013036000000284]</t>
  </si>
  <si>
    <t>[0.24666666666666667]</t>
  </si>
  <si>
    <t>[1.3962344000001394]</t>
  </si>
  <si>
    <t>[2.7396044000001893]</t>
  </si>
  <si>
    <t>[-0.08333333333333333]</t>
  </si>
  <si>
    <t>[0.2816666666666667]</t>
  </si>
  <si>
    <t>[1.6554192999997213]</t>
  </si>
  <si>
    <t>[-0.18833333333333332]</t>
  </si>
  <si>
    <t>[3.092983400000321]</t>
  </si>
  <si>
    <t>[0.15833333333333333]</t>
  </si>
  <si>
    <t>[0.445]</t>
  </si>
  <si>
    <t>[2.8063923999998224]</t>
  </si>
  <si>
    <t>[-0.058333333333333334]</t>
  </si>
  <si>
    <t>[0.43833333333333335]</t>
  </si>
  <si>
    <t>[3.4900359000002936]</t>
  </si>
  <si>
    <t>[0.056666666666666664]</t>
  </si>
  <si>
    <t>[0.22333333333333333]</t>
  </si>
  <si>
    <t>[1.3876306000001932]</t>
  </si>
  <si>
    <t>[-0.18333333333333332]</t>
  </si>
  <si>
    <t>[0.185]</t>
  </si>
  <si>
    <t>[2.6737143999998807]</t>
  </si>
  <si>
    <t>[0.3466666666666667]</t>
  </si>
  <si>
    <t>[-0.4066666666666667]</t>
  </si>
  <si>
    <t>[3.325661299999865]</t>
  </si>
  <si>
    <t>[-0.315]</t>
  </si>
  <si>
    <t>[2.317416400000184]</t>
  </si>
  <si>
    <t>[-0.21666666666666667]</t>
  </si>
  <si>
    <t>[2.943327099999806]</t>
  </si>
  <si>
    <t>[0.08]</t>
  </si>
  <si>
    <t>[1.5568099000001894]</t>
  </si>
  <si>
    <t>[1.5669545999999173]</t>
  </si>
  <si>
    <t>[-0.465]</t>
  </si>
  <si>
    <t>[2.336175199999616]</t>
  </si>
  <si>
    <t>[0.11833333333333333]</t>
  </si>
  <si>
    <t>[-0.018333333333333333]</t>
  </si>
  <si>
    <t>[2.002336400000331]</t>
  </si>
  <si>
    <t>[-0.24166666666666667]</t>
  </si>
  <si>
    <t>[-0.17166666666666666]</t>
  </si>
  <si>
    <t>[1.5558028999998896]</t>
  </si>
  <si>
    <t>[0.051666666666666666]</t>
  </si>
  <si>
    <t>[1.4245660999999927]</t>
  </si>
  <si>
    <t>[0.36833333333333335]</t>
  </si>
  <si>
    <t>[1.833501200000228]</t>
  </si>
  <si>
    <t>[0.058333333333333334]</t>
  </si>
  <si>
    <t>[1.4932329000002937]</t>
  </si>
  <si>
    <t>[0.19833333333333333]</t>
  </si>
  <si>
    <t>[1.544155900000078]</t>
  </si>
  <si>
    <t>[0.37333333333333335]</t>
  </si>
  <si>
    <t>[-0.47]</t>
  </si>
  <si>
    <t>[1.693338600000061]</t>
  </si>
  <si>
    <t>[0.23666666666666666]</t>
  </si>
  <si>
    <t>[0.15]</t>
  </si>
  <si>
    <t>[2.0522025000000212]</t>
  </si>
  <si>
    <t>[0.13]</t>
  </si>
  <si>
    <t>[0.435]</t>
  </si>
  <si>
    <t>[1.6338793999998416]</t>
  </si>
  <si>
    <t>[0.08166666666666667]</t>
  </si>
  <si>
    <t>[0.20166666666666666]</t>
  </si>
  <si>
    <t>[1.2262541000000056]</t>
  </si>
  <si>
    <t>[-0.028333333333333332]</t>
  </si>
  <si>
    <t>[-0.285]</t>
  </si>
  <si>
    <t>[1.5205761000001985]</t>
  </si>
  <si>
    <t>[-0.41]</t>
  </si>
  <si>
    <t>[-0.185]</t>
  </si>
  <si>
    <t>[1.52478149999979]</t>
  </si>
  <si>
    <t>[0.255]</t>
  </si>
  <si>
    <t>[1.9760911000003034]</t>
  </si>
  <si>
    <t>[1.5407494999999471]</t>
  </si>
  <si>
    <t>[-0.36333333333333334]</t>
  </si>
  <si>
    <t>[-0.245]</t>
  </si>
  <si>
    <t>[3.1706865999999536]</t>
  </si>
  <si>
    <t>[-0.19833333333333333]</t>
  </si>
  <si>
    <t>[-0.435]</t>
  </si>
  <si>
    <t>[1.840845100000024]</t>
  </si>
  <si>
    <t>[0.0016666666666666668]</t>
  </si>
  <si>
    <t>[2.103801299999759]</t>
  </si>
  <si>
    <t>[-0.5016666666666667]</t>
  </si>
  <si>
    <t>[0.16333333333333333]</t>
  </si>
  <si>
    <t>[1.5723699000000124]</t>
  </si>
  <si>
    <t>[0.041666666666666664]</t>
  </si>
  <si>
    <t>[0.30333333333333334]</t>
  </si>
  <si>
    <t>[2.323424299999715]</t>
  </si>
  <si>
    <t>[-0.4816666666666667]</t>
  </si>
  <si>
    <t>[0.21166666666666667]</t>
  </si>
  <si>
    <t>[1.604273099999773]</t>
  </si>
  <si>
    <t>[-0.43333333333333335]</t>
  </si>
  <si>
    <t>[0.34]</t>
  </si>
  <si>
    <t>[1.5351380000001882]</t>
  </si>
  <si>
    <t>[-0.03333333333333333]</t>
  </si>
  <si>
    <t>[-0.44666666666666666]</t>
  </si>
  <si>
    <t>[2.7895438999998987]</t>
  </si>
  <si>
    <t>[-0.29333333333333333]</t>
  </si>
  <si>
    <t>[-0.2733333333333333]</t>
  </si>
  <si>
    <t>[2.054215600000134]</t>
  </si>
  <si>
    <t>[3.3400823000001765]</t>
  </si>
  <si>
    <t>[-0.03166666666666667]</t>
  </si>
  <si>
    <t>[-0.14666666666666667]</t>
  </si>
  <si>
    <t>[1.6722829000000274]</t>
  </si>
  <si>
    <t>[-0.4483333333333333]</t>
  </si>
  <si>
    <t>[2.7455135000000155]</t>
  </si>
  <si>
    <t>[0.3416666666666667]</t>
  </si>
  <si>
    <t>[2.7950631999997313]</t>
  </si>
  <si>
    <t>[0.03833333333333333]</t>
  </si>
  <si>
    <t>[1.2675922000003084]</t>
  </si>
  <si>
    <t>[2.7169150999998237]</t>
  </si>
  <si>
    <t>[-0.43666666666666665]</t>
  </si>
  <si>
    <t>[0.21666666666666667]</t>
  </si>
  <si>
    <t>[1.3124370000000454]</t>
  </si>
  <si>
    <t>[0.44666666666666666]</t>
  </si>
  <si>
    <t>[0.225]</t>
  </si>
  <si>
    <t>[1.5435851000002003]</t>
  </si>
  <si>
    <t>[-0.22833333333333333]</t>
  </si>
  <si>
    <t>[2.661163199999919]</t>
  </si>
  <si>
    <t>[3.0235175000002528]</t>
  </si>
  <si>
    <t>[0.06]</t>
  </si>
  <si>
    <t>[0.0]</t>
  </si>
  <si>
    <t>[4.302147899999909]</t>
  </si>
  <si>
    <t>[0.20833333333333334]</t>
  </si>
  <si>
    <t>[1.2942348000001402]</t>
  </si>
  <si>
    <t>[-0.20333333333333334]</t>
  </si>
  <si>
    <t>[-0.10666666666666667]</t>
  </si>
  <si>
    <t>[1.8737813999996433]</t>
  </si>
  <si>
    <t>[-0.3566666666666667]</t>
  </si>
  <si>
    <t>[2.6199673999999504]</t>
  </si>
  <si>
    <t>[1.214488899999651]</t>
  </si>
  <si>
    <t>[0.31333333333333335]</t>
  </si>
  <si>
    <t>[0.3933333333333333]</t>
  </si>
  <si>
    <t>[1.4685755999998946]</t>
  </si>
  <si>
    <t>[0.3983333333333333]</t>
  </si>
  <si>
    <t>[-0.13666666666666666]</t>
  </si>
  <si>
    <t>[1.814941699999963]</t>
  </si>
  <si>
    <t>[0.4533333333333333]</t>
  </si>
  <si>
    <t>[1.88102119999985]</t>
  </si>
  <si>
    <t>[1.677201100000275]</t>
  </si>
  <si>
    <t>[0.08666666666666667]</t>
  </si>
  <si>
    <t>[1.352974400000221]</t>
  </si>
  <si>
    <t>[0.13666666666666666]</t>
  </si>
  <si>
    <t>[0.25333333333333335]</t>
  </si>
  <si>
    <t>[1.1584770999998]</t>
  </si>
  <si>
    <t>[-0.10333333333333333]</t>
  </si>
  <si>
    <t>[0.25666666666666665]</t>
  </si>
  <si>
    <t>[1.9535263000002487]</t>
  </si>
  <si>
    <t>[-0.425]</t>
  </si>
  <si>
    <t>[2.2151334000000134]</t>
  </si>
  <si>
    <t>[-0.09833333333333333]</t>
  </si>
  <si>
    <t>[-0.0016666666666666668]</t>
  </si>
  <si>
    <t>[1.94216729999971]</t>
  </si>
  <si>
    <t>[-0.3933333333333333]</t>
  </si>
  <si>
    <t>[2.004554499999813]</t>
  </si>
  <si>
    <t>[0.03666666666666667]</t>
  </si>
  <si>
    <t>[-0.37333333333333335]</t>
  </si>
  <si>
    <t>[1.343532200000027]</t>
  </si>
  <si>
    <t>[-0.2916666666666667]</t>
  </si>
  <si>
    <t>[1.1103705000000446]</t>
  </si>
  <si>
    <t>[0.32166666666666666]</t>
  </si>
  <si>
    <t>[1.9796354000000065]</t>
  </si>
  <si>
    <t>[-0.12]</t>
  </si>
  <si>
    <t>[-0.4633333333333333]</t>
  </si>
  <si>
    <t>[2.1087062999999944]</t>
  </si>
  <si>
    <t>[0.1]</t>
  </si>
  <si>
    <t>[1.827157900000202]</t>
  </si>
  <si>
    <t>[0.10333333333333333]</t>
  </si>
  <si>
    <t>[0.325]</t>
  </si>
  <si>
    <t>[1.3410441000000901]</t>
  </si>
  <si>
    <t>[0.115]</t>
  </si>
  <si>
    <t>[1.0551242000001366]</t>
  </si>
  <si>
    <t>[-0.13]</t>
  </si>
  <si>
    <t>[1.6092941000001701]</t>
  </si>
  <si>
    <t>[0.21]</t>
  </si>
  <si>
    <t>[2.0962283999997453]</t>
  </si>
  <si>
    <t>[0.2683333333333333]</t>
  </si>
  <si>
    <t>[-0.4766666666666667]</t>
  </si>
  <si>
    <t>[1.478085799999917]</t>
  </si>
  <si>
    <t>[0.24333333333333335]</t>
  </si>
  <si>
    <t>[1.3691726000001836]</t>
  </si>
  <si>
    <t>[-0.195]</t>
  </si>
  <si>
    <t>[2.263570100000379]</t>
  </si>
  <si>
    <t>[3.5601799000000938]</t>
  </si>
  <si>
    <t>[-0.4266666666666667]</t>
  </si>
  <si>
    <t>[1.3377215000000433]</t>
  </si>
  <si>
    <t>[-0.23166666666666666]</t>
  </si>
  <si>
    <t>[2.066177400000015]</t>
  </si>
  <si>
    <t>[-0.3616666666666667]</t>
  </si>
  <si>
    <t>[1.6729898000003232]</t>
  </si>
  <si>
    <t>[0.13166666666666665]</t>
  </si>
  <si>
    <t>[0.37833333333333335]</t>
  </si>
  <si>
    <t>[1.9949372999999468]</t>
  </si>
  <si>
    <t>[0.18]</t>
  </si>
  <si>
    <t>[-0.09333333333333334]</t>
  </si>
  <si>
    <t>[1.1027258999997684]</t>
  </si>
  <si>
    <t>[-0.38333333333333336]</t>
  </si>
  <si>
    <t>[-0.16333333333333333]</t>
  </si>
  <si>
    <t>[1.4202618000003895]</t>
  </si>
  <si>
    <t>[-0.065]</t>
  </si>
  <si>
    <t>[1.492458600000191]</t>
  </si>
  <si>
    <t>[-0.22]</t>
  </si>
  <si>
    <t>[-0.25333333333333335]</t>
  </si>
  <si>
    <t>[1.3536993999996412]</t>
  </si>
  <si>
    <t>[2.7849280000000363]</t>
  </si>
  <si>
    <t>[2.7229222000000846]</t>
  </si>
  <si>
    <t>[0.018333333333333333]</t>
  </si>
  <si>
    <t>[2.9924369000000297]</t>
  </si>
  <si>
    <t>[-0.37]</t>
  </si>
  <si>
    <t>[2.690955699999904]</t>
  </si>
  <si>
    <t>[0.17833333333333334]</t>
  </si>
  <si>
    <t>[1.6608279000001858]</t>
  </si>
  <si>
    <t>[0.0033333333333333335]</t>
  </si>
  <si>
    <t>[0.205]</t>
  </si>
  <si>
    <t>[2.3373068999999305]</t>
  </si>
  <si>
    <t>[3.07953550000002]</t>
  </si>
  <si>
    <t>[1.757856300000185]</t>
  </si>
  <si>
    <t>[0.495]</t>
  </si>
  <si>
    <t>[2.0014336999997795]</t>
  </si>
  <si>
    <t>[-0.16166666666666665]</t>
  </si>
  <si>
    <t>[2.430385699999988]</t>
  </si>
  <si>
    <t>[0.11333333333333333]</t>
  </si>
  <si>
    <t>[-0.15833333333333333]</t>
  </si>
  <si>
    <t>[0.9370644000000539]</t>
  </si>
  <si>
    <t>[1.0572769000000335]</t>
  </si>
  <si>
    <t>[-0.255]</t>
  </si>
  <si>
    <t>[1.5416780000000472]</t>
  </si>
  <si>
    <t>[0.4766666666666667]</t>
  </si>
  <si>
    <t>[1.3895692000000963]</t>
  </si>
  <si>
    <t>[-0.42]</t>
  </si>
  <si>
    <t>[1.970654699995066]</t>
  </si>
  <si>
    <t>2023-09-28_20h53.17.516</t>
  </si>
  <si>
    <t>2023-09-28 20h53.26.011580 +0530</t>
  </si>
  <si>
    <t>[2.2251995999977225]</t>
  </si>
  <si>
    <t>[0.006666666666666667]</t>
  </si>
  <si>
    <t>[1.6191954999958398]</t>
  </si>
  <si>
    <t>[-0.13333333333333333]</t>
  </si>
  <si>
    <t>[1.5970126999891363]</t>
  </si>
  <si>
    <t>[3.199841199995717]</t>
  </si>
  <si>
    <t>[0.37777777777777777]</t>
  </si>
  <si>
    <t>[0.10972222222222222]</t>
  </si>
  <si>
    <t>[1.366769899999781]</t>
  </si>
  <si>
    <t>[0.04027777777777778]</t>
  </si>
  <si>
    <t>[0.47638888888888886]</t>
  </si>
  <si>
    <t>[1.2648953000025358]</t>
  </si>
  <si>
    <t>[-0.1736111111111111]</t>
  </si>
  <si>
    <t>[0.0375]</t>
  </si>
  <si>
    <t>[1.20130049999716]</t>
  </si>
  <si>
    <t>[0.05694444444444444]</t>
  </si>
  <si>
    <t>[0.2361111111111111]</t>
  </si>
  <si>
    <t>[1.0896081000028062]</t>
  </si>
  <si>
    <t>[0.3541666666666667]</t>
  </si>
  <si>
    <t>[-0.022222222222222223]</t>
  </si>
  <si>
    <t>[1.1236089000012726]</t>
  </si>
  <si>
    <t>[-0.4847222222222222]</t>
  </si>
  <si>
    <t>[-0.12083333333333333]</t>
  </si>
  <si>
    <t>[1.266880899995158]</t>
  </si>
  <si>
    <t>[-0.10277777777777777]</t>
  </si>
  <si>
    <t>[-0.4361111111111111]</t>
  </si>
  <si>
    <t>[2.0497126999980537]</t>
  </si>
  <si>
    <t>[4.6179684000017005]</t>
  </si>
  <si>
    <t>[0.33611111111111114]</t>
  </si>
  <si>
    <t>[0.11527777777777778]</t>
  </si>
  <si>
    <t>[1.2761754000021028]</t>
  </si>
  <si>
    <t>[0.26944444444444443]</t>
  </si>
  <si>
    <t>[-0.28888888888888886]</t>
  </si>
  <si>
    <t>[1.4833479000008083]</t>
  </si>
  <si>
    <t>[-0.45694444444444443]</t>
  </si>
  <si>
    <t>[0.19583333333333333]</t>
  </si>
  <si>
    <t>[1.1404621999972733]</t>
  </si>
  <si>
    <t>[0.4013888888888889]</t>
  </si>
  <si>
    <t>[-0.14027777777777778]</t>
  </si>
  <si>
    <t>[1.1481322000036016]</t>
  </si>
  <si>
    <t>[0.020833333333333332]</t>
  </si>
  <si>
    <t>[-0.31805555555555554]</t>
  </si>
  <si>
    <t>[1.2562090999999782]</t>
  </si>
  <si>
    <t>[-0.23194444444444445]</t>
  </si>
  <si>
    <t>[0.33055555555555555]</t>
  </si>
  <si>
    <t>[1.223605499995756]</t>
  </si>
  <si>
    <t>[-0.41388888888888886]</t>
  </si>
  <si>
    <t>[1.5906785999977728]</t>
  </si>
  <si>
    <t>[0.04861111111111111]</t>
  </si>
  <si>
    <t>[0.42916666666666664]</t>
  </si>
  <si>
    <t>[1.2988838000019314]</t>
  </si>
  <si>
    <t>[0.3638888888888889]</t>
  </si>
  <si>
    <t>[-0.02638888888888889]</t>
  </si>
  <si>
    <t>[1.1245310000012978]</t>
  </si>
  <si>
    <t>[0.28055555555555556]</t>
  </si>
  <si>
    <t>[-0.3680555555555556]</t>
  </si>
  <si>
    <t>[1.052783899998758]</t>
  </si>
  <si>
    <t>[-0.14583333333333334]</t>
  </si>
  <si>
    <t>[-0.04583333333333333]</t>
  </si>
  <si>
    <t>[1.125884799999767]</t>
  </si>
  <si>
    <t>[0.21944444444444444]</t>
  </si>
  <si>
    <t>[1.3317103000008501]</t>
  </si>
  <si>
    <t>[-0.5013888888888889]</t>
  </si>
  <si>
    <t>[-0.06944444444444445]</t>
  </si>
  <si>
    <t>[1.3388616000011098]</t>
  </si>
  <si>
    <t>[0.28888888888888886]</t>
  </si>
  <si>
    <t>[1.3002522000024328]</t>
  </si>
  <si>
    <t>[-0.15416666666666667]</t>
  </si>
  <si>
    <t>[-0.05277777777777778]</t>
  </si>
  <si>
    <t>[1.1420882000020356]</t>
  </si>
  <si>
    <t>[0.3597222222222222]</t>
  </si>
  <si>
    <t>[0.3888888888888889]</t>
  </si>
  <si>
    <t>[1.1996742999981507]</t>
  </si>
  <si>
    <t>[0.4736111111111111]</t>
  </si>
  <si>
    <t>[0.45555555555555555]</t>
  </si>
  <si>
    <t>[1.0493430999995326]</t>
  </si>
  <si>
    <t>[0.31805555555555554]</t>
  </si>
  <si>
    <t>[1.500589299997955]</t>
  </si>
  <si>
    <t>[0.5]</t>
  </si>
  <si>
    <t>[1.2229124000004958]</t>
  </si>
  <si>
    <t>[0.3111111111111111]</t>
  </si>
  <si>
    <t>[-0.059722222222222225]</t>
  </si>
  <si>
    <t>[1.3813971999989008]</t>
  </si>
  <si>
    <t>[0.39444444444444443]</t>
  </si>
  <si>
    <t>[0.09444444444444444]</t>
  </si>
  <si>
    <t>[1.05797259999963]</t>
  </si>
  <si>
    <t>[-0.4638888888888889]</t>
  </si>
  <si>
    <t>[1.5059059999985038]</t>
  </si>
  <si>
    <t>[-0.2875]</t>
  </si>
  <si>
    <t>[-0.06805555555555555]</t>
  </si>
  <si>
    <t>[1.4378580000047805]</t>
  </si>
  <si>
    <t>[-0.3888888888888889]</t>
  </si>
  <si>
    <t>[-0.2125]</t>
  </si>
  <si>
    <t>[1.1487338000006275]</t>
  </si>
  <si>
    <t>[0.03888888888888889]</t>
  </si>
  <si>
    <t>[0.11388888888888889]</t>
  </si>
  <si>
    <t>[1.0863950999992085]</t>
  </si>
  <si>
    <t>[0.3375]</t>
  </si>
  <si>
    <t>[0.45]</t>
  </si>
  <si>
    <t>[1.219508099995437]</t>
  </si>
  <si>
    <t>[0.3458333333333333]</t>
  </si>
  <si>
    <t>[1.2321452999967732]</t>
  </si>
  <si>
    <t>[0.07222222222222222]</t>
  </si>
  <si>
    <t>[0.20555555555555555]</t>
  </si>
  <si>
    <t>[1.2395428000018]</t>
  </si>
  <si>
    <t>[0.001388888888888889]</t>
  </si>
  <si>
    <t>[1.000089900000603]</t>
  </si>
  <si>
    <t>[0.29305555555555557]</t>
  </si>
  <si>
    <t>[-0.11388888888888889]</t>
  </si>
  <si>
    <t>[1.2669384000037098]</t>
  </si>
  <si>
    <t>[-0.28194444444444444]</t>
  </si>
  <si>
    <t>[1.0669036999970558]</t>
  </si>
  <si>
    <t>[-0.4625]</t>
  </si>
  <si>
    <t>[0.4236111111111111]</t>
  </si>
  <si>
    <t>[1.2508822000017972]</t>
  </si>
  <si>
    <t>[-0.05138888888888889]</t>
  </si>
  <si>
    <t>[0.1638888888888889]</t>
  </si>
  <si>
    <t>[1.0562023999955272]</t>
  </si>
  <si>
    <t>[-0.044444444444444446]</t>
  </si>
  <si>
    <t>[0.15416666666666667]</t>
  </si>
  <si>
    <t>[0.7832655999955023]</t>
  </si>
  <si>
    <t>[-0.09444444444444444]</t>
  </si>
  <si>
    <t>[-0.4263888888888889]</t>
  </si>
  <si>
    <t>[2.0038922999956412]</t>
  </si>
  <si>
    <t>[0.015277777777777777]</t>
  </si>
  <si>
    <t>[0.39861111111111114]</t>
  </si>
  <si>
    <t>[1.352568299997074]</t>
  </si>
  <si>
    <t>[-0.18888888888888888]</t>
  </si>
  <si>
    <t>[1.1381668000030913]</t>
  </si>
  <si>
    <t>[0.3680555555555556]</t>
  </si>
  <si>
    <t>[1.6706520999941858]</t>
  </si>
  <si>
    <t>[0.20694444444444443]</t>
  </si>
  <si>
    <t>[1.2078608000010718]</t>
  </si>
  <si>
    <t>[0.002777777777777778]</t>
  </si>
  <si>
    <t>[0.3236111111111111]</t>
  </si>
  <si>
    <t>[1.020864199999778]</t>
  </si>
  <si>
    <t>[0.018055555555555554]</t>
  </si>
  <si>
    <t>[0.23472222222222222]</t>
  </si>
  <si>
    <t>[0.9086715000012191]</t>
  </si>
  <si>
    <t>[0.013888888888888888]</t>
  </si>
  <si>
    <t>[0.4708333333333333]</t>
  </si>
  <si>
    <t>[2.064383500000986]</t>
  </si>
  <si>
    <t>[-0.5208333333333334]</t>
  </si>
  <si>
    <t>[-0.10555555555555556]</t>
  </si>
  <si>
    <t>[1.0704370999956154]</t>
  </si>
  <si>
    <t>[0.44027777777777777]</t>
  </si>
  <si>
    <t>[-0.35555555555555557]</t>
  </si>
  <si>
    <t>[1.8062186999959522]</t>
  </si>
  <si>
    <t>[0.34305555555555556]</t>
  </si>
  <si>
    <t>[-0.16527777777777777]</t>
  </si>
  <si>
    <t>[1.539073100000678]</t>
  </si>
  <si>
    <t>[-0.2222222222222222]</t>
  </si>
  <si>
    <t>[2.4227088000043295]</t>
  </si>
  <si>
    <t>[-0.24444444444444444]</t>
  </si>
  <si>
    <t>[1.2736831000001985]</t>
  </si>
  <si>
    <t>[0.1375]</t>
  </si>
  <si>
    <t>[-0.020833333333333332]</t>
  </si>
  <si>
    <t>[1.5537492000003112]</t>
  </si>
  <si>
    <t>[-0.19583333333333333]</t>
  </si>
  <si>
    <t>[-0.13194444444444445]</t>
  </si>
  <si>
    <t>[1.254109100002097]</t>
  </si>
  <si>
    <t>[0.11944444444444445]</t>
  </si>
  <si>
    <t>[0.43333333333333335]</t>
  </si>
  <si>
    <t>[2.2727333000002545]</t>
  </si>
  <si>
    <t>[0.45694444444444443]</t>
  </si>
  <si>
    <t>[-0.30694444444444446]</t>
  </si>
  <si>
    <t>[1.5001275000031455]</t>
  </si>
  <si>
    <t>[0.0875]</t>
  </si>
  <si>
    <t>[1.3659039999984088]</t>
  </si>
  <si>
    <t>[0.2847222222222222]</t>
  </si>
  <si>
    <t>[0.44722222222222224]</t>
  </si>
  <si>
    <t>[1.1198636999979499]</t>
  </si>
  <si>
    <t>[-0.09305555555555556]</t>
  </si>
  <si>
    <t>[0.10833333333333334]</t>
  </si>
  <si>
    <t>[2.047913000002154]</t>
  </si>
  <si>
    <t>[-0.4513888888888889]</t>
  </si>
  <si>
    <t>[1.9721619999982067]</t>
  </si>
  <si>
    <t>[-0.4]</t>
  </si>
  <si>
    <t>[-0.1638888888888889]</t>
  </si>
  <si>
    <t>[1.0019394000046304]</t>
  </si>
  <si>
    <t>[0.4305555555555556]</t>
  </si>
  <si>
    <t>[-0.08472222222222223]</t>
  </si>
  <si>
    <t>[1.381777599999623]</t>
  </si>
  <si>
    <t>[0.4027777777777778]</t>
  </si>
  <si>
    <t>[1.5818019999933313]</t>
  </si>
  <si>
    <t>[-0.19027777777777777]</t>
  </si>
  <si>
    <t>[-0.40694444444444444]</t>
  </si>
  <si>
    <t>[1.7221959000016795]</t>
  </si>
  <si>
    <t>[1.181926500001282]</t>
  </si>
  <si>
    <t>[0.25972222222222224]</t>
  </si>
  <si>
    <t>[-0.2388888888888889]</t>
  </si>
  <si>
    <t>[1.7042809000049601]</t>
  </si>
  <si>
    <t>[-0.4013888888888889]</t>
  </si>
  <si>
    <t>[0.3194444444444444]</t>
  </si>
  <si>
    <t>[1.353477100004966]</t>
  </si>
  <si>
    <t>[0.43472222222222223]</t>
  </si>
  <si>
    <t>[1.3571882999967784]</t>
  </si>
  <si>
    <t>[0.5027777777777778]</t>
  </si>
  <si>
    <t>[-0.16111111111111112]</t>
  </si>
  <si>
    <t>[2.166594399997848]</t>
  </si>
  <si>
    <t>[0.18611111111111112]</t>
  </si>
  <si>
    <t>[1.7826017000043066]</t>
  </si>
  <si>
    <t>[0.23055555555555557]</t>
  </si>
  <si>
    <t>[0.2013888888888889]</t>
  </si>
  <si>
    <t>[1.1562602000049083]</t>
  </si>
  <si>
    <t>[0.06388888888888888]</t>
  </si>
  <si>
    <t>[1.0874509999994189]</t>
  </si>
  <si>
    <t>[0.25416666666666665]</t>
  </si>
  <si>
    <t>[2.0728914000064833]</t>
  </si>
  <si>
    <t>[-0.12777777777777777]</t>
  </si>
  <si>
    <t>[0.030555555555555555]</t>
  </si>
  <si>
    <t>[1.7431830000059563]</t>
  </si>
  <si>
    <t>[-0.3625]</t>
  </si>
  <si>
    <t>[1.1478323999981512]</t>
  </si>
  <si>
    <t>[1.1826537999950233]</t>
  </si>
  <si>
    <t>[-0.19305555555555556]</t>
  </si>
  <si>
    <t>[-0.31527777777777777]</t>
  </si>
  <si>
    <t>[1.1169452000031015]</t>
  </si>
  <si>
    <t>[0.1361111111111111]</t>
  </si>
  <si>
    <t>[-0.07916666666666666]</t>
  </si>
  <si>
    <t>[1.3908462999970652]</t>
  </si>
  <si>
    <t>[-0.21944444444444444]</t>
  </si>
  <si>
    <t>[0.08472222222222223]</t>
  </si>
  <si>
    <t>[1.3526531000024988]</t>
  </si>
  <si>
    <t>[0.2833333333333333]</t>
  </si>
  <si>
    <t>[1.4369017999997595]</t>
  </si>
  <si>
    <t>[-0.39305555555555555]</t>
  </si>
  <si>
    <t>[1.4828501000010874]</t>
  </si>
  <si>
    <t>[-0.15138888888888888]</t>
  </si>
  <si>
    <t>[-0.2513888888888889]</t>
  </si>
  <si>
    <t>[1.3066038999968441]</t>
  </si>
  <si>
    <t>[-0.27361111111111114]</t>
  </si>
  <si>
    <t>[1.12135280000075]</t>
  </si>
  <si>
    <t>[0.18888888888888888]</t>
  </si>
  <si>
    <t>[8.515360600002168]</t>
  </si>
  <si>
    <t>[-0.30416666666666664]</t>
  </si>
  <si>
    <t>[0.07777777777777778]</t>
  </si>
  <si>
    <t>[1.391542399993341]</t>
  </si>
  <si>
    <t>[-0.4777777777777778]</t>
  </si>
  <si>
    <t>[0.19305555555555556]</t>
  </si>
  <si>
    <t>[1.373545299997204]</t>
  </si>
  <si>
    <t>[0.4777777777777778]</t>
  </si>
  <si>
    <t>[0.4]</t>
  </si>
  <si>
    <t>[1.4994059000018751]</t>
  </si>
  <si>
    <t>[2.0715927999990527]</t>
  </si>
  <si>
    <t>[-0.29583333333333334]</t>
  </si>
  <si>
    <t>[-0.44583333333333336]</t>
  </si>
  <si>
    <t>[1.5731277000013506]</t>
  </si>
  <si>
    <t>[0.09027777777777778]</t>
  </si>
  <si>
    <t>[0.32222222222222224]</t>
  </si>
  <si>
    <t>[2.9167072999989614]</t>
  </si>
  <si>
    <t>[-0.48055555555555557]</t>
  </si>
  <si>
    <t>[0.10277777777777777]</t>
  </si>
  <si>
    <t>[1.3408274999965215]</t>
  </si>
  <si>
    <t>[-0.3819444444444444]</t>
  </si>
  <si>
    <t>[4.65168700000504]</t>
  </si>
  <si>
    <t>[-0.23055555555555557]</t>
  </si>
  <si>
    <t>[0.23194444444444445]</t>
  </si>
  <si>
    <t>[2.102053899994644]</t>
  </si>
  <si>
    <t>[-0.4791666666666667]</t>
  </si>
  <si>
    <t>[1.7546091999975033]</t>
  </si>
  <si>
    <t>[-0.2652777777777778]</t>
  </si>
  <si>
    <t>[-0.275]</t>
  </si>
  <si>
    <t>[1.4393409000040265]</t>
  </si>
  <si>
    <t>[0.21388888888888888]</t>
  </si>
  <si>
    <t>[-0.24861111111111112]</t>
  </si>
  <si>
    <t>[1.4872064999944996]</t>
  </si>
  <si>
    <t>[0.37222222222222223]</t>
  </si>
  <si>
    <t>[1.7025487999999314]</t>
  </si>
  <si>
    <t>[0.2111111111111111]</t>
  </si>
  <si>
    <t>[1.9722072999938973]</t>
  </si>
  <si>
    <t>[-0.12638888888888888]</t>
  </si>
  <si>
    <t>[0.4625]</t>
  </si>
  <si>
    <t>[1.5874139000006835]</t>
  </si>
  <si>
    <t>[1.1194459999969695]</t>
  </si>
  <si>
    <t>[-0.3541666666666667]</t>
  </si>
  <si>
    <t>[0.30277777777777776]</t>
  </si>
  <si>
    <t>[1.6240888999964227]</t>
  </si>
  <si>
    <t>[-0.15]</t>
  </si>
  <si>
    <t>[2.570620600003167]</t>
  </si>
  <si>
    <t>[-0.0375]</t>
  </si>
  <si>
    <t>[0.17222222222222222]</t>
  </si>
  <si>
    <t>[1.4023597000050358]</t>
  </si>
  <si>
    <t>[-0.37083333333333335]</t>
  </si>
  <si>
    <t>[-0.3388888888888889]</t>
  </si>
  <si>
    <t>[1.600179200002458]</t>
  </si>
  <si>
    <t>[-0.4027777777777778]</t>
  </si>
  <si>
    <t>[1.4010662999935448]</t>
  </si>
  <si>
    <t>[1.6840427999995882]</t>
  </si>
  <si>
    <t>[1.713595000001078]</t>
  </si>
  <si>
    <t>[0.24444444444444444]</t>
  </si>
  <si>
    <t>[-0.03888888888888889]</t>
  </si>
  <si>
    <t>[1.1232931000049575]</t>
  </si>
  <si>
    <t>[-0.22361111111111112]</t>
  </si>
  <si>
    <t>[0.4083333333333333]</t>
  </si>
  <si>
    <t>[1.7154684999986785]</t>
  </si>
  <si>
    <t>[-0.4305555555555556]</t>
  </si>
  <si>
    <t>[-0.2972222222222222]</t>
  </si>
  <si>
    <t>[1.4664432999998098]</t>
  </si>
  <si>
    <t>[0.1388888888888889]</t>
  </si>
  <si>
    <t>[-0.4444444444444444]</t>
  </si>
  <si>
    <t>[2.7294035000013537]</t>
  </si>
  <si>
    <t>[0.06805555555555555]</t>
  </si>
  <si>
    <t>[1.3229759000023478]</t>
  </si>
  <si>
    <t>[0.19166666666666668]</t>
  </si>
  <si>
    <t>[-0.20972222222222223]</t>
  </si>
  <si>
    <t>[1.416230100003304]</t>
  </si>
  <si>
    <t>[0.3402777777777778]</t>
  </si>
  <si>
    <t>[1.9068106999984593]</t>
  </si>
  <si>
    <t>[0.034722222222222224]</t>
  </si>
  <si>
    <t>[2.2195130000036443]</t>
  </si>
  <si>
    <t>[-0.2013888888888889]</t>
  </si>
  <si>
    <t>[-0.38055555555555554]</t>
  </si>
  <si>
    <t>[1.3044221999953152]</t>
  </si>
  <si>
    <t>[-0.08055555555555556]</t>
  </si>
  <si>
    <t>[0.10694444444444444]</t>
  </si>
  <si>
    <t>[1.2181131999968784]</t>
  </si>
  <si>
    <t>[1.2866089999952237]</t>
  </si>
  <si>
    <t>[0.125]</t>
  </si>
  <si>
    <t>[1.4160240000055637]</t>
  </si>
  <si>
    <t>[-0.3111111111111111]</t>
  </si>
  <si>
    <t>[1.3579319000054966]</t>
  </si>
  <si>
    <t>[0.10138888888888889]</t>
  </si>
  <si>
    <t>[-0.35694444444444445]</t>
  </si>
  <si>
    <t>[1.489840300004289]</t>
  </si>
  <si>
    <t>[0.2986111111111111]</t>
  </si>
  <si>
    <t>[-0.043055555555555555]</t>
  </si>
  <si>
    <t>[1.5054221999962465]</t>
  </si>
  <si>
    <t>[-0.33611111111111114]</t>
  </si>
  <si>
    <t>[2.203037499995844]</t>
  </si>
  <si>
    <t>[-0.18055555555555555]</t>
  </si>
  <si>
    <t>[1.435546400003659]</t>
  </si>
  <si>
    <t>[-0.17222222222222222]</t>
  </si>
  <si>
    <t>[1.9381916999991518]</t>
  </si>
  <si>
    <t>[-0.3013888888888889]</t>
  </si>
  <si>
    <t>[1.550309300000663]</t>
  </si>
  <si>
    <t>[0.44166666666666665]</t>
  </si>
  <si>
    <t>[1.649951700004749]</t>
  </si>
  <si>
    <t>[-0.23472222222222222]</t>
  </si>
  <si>
    <t>[0.40555555555555556]</t>
  </si>
  <si>
    <t>[1.466139900003327]</t>
  </si>
  <si>
    <t>[1.3573703000001842]</t>
  </si>
  <si>
    <t>[0.3263888888888889]</t>
  </si>
  <si>
    <t>[0.275]</t>
  </si>
  <si>
    <t>[1.5901292000053218]</t>
  </si>
  <si>
    <t>[1.0219829999987269]</t>
  </si>
  <si>
    <t>[1.3668051999993622]</t>
  </si>
  <si>
    <t>[-0.35138888888888886]</t>
  </si>
  <si>
    <t>[0.03611111111111111]</t>
  </si>
  <si>
    <t>[1.2149722999965888]</t>
  </si>
  <si>
    <t>[0.30416666666666664]</t>
  </si>
  <si>
    <t>[1.3547762000016519]</t>
  </si>
  <si>
    <t>[-0.46944444444444444]</t>
  </si>
  <si>
    <t>[1.7849158000026364]</t>
  </si>
  <si>
    <t>[0.1625]</t>
  </si>
  <si>
    <t>[-0.3458333333333333]</t>
  </si>
  <si>
    <t>[1.2059234999978798]</t>
  </si>
  <si>
    <t>[1.679880099996808]</t>
  </si>
  <si>
    <t>[0.2513888888888889]</t>
  </si>
  <si>
    <t>[1.417813300002308]</t>
  </si>
  <si>
    <t>[0.17083333333333334]</t>
  </si>
  <si>
    <t>[1.0697865000038291]</t>
  </si>
  <si>
    <t>[0.3277777777777778]</t>
  </si>
  <si>
    <t>[1.233592000004137]</t>
  </si>
  <si>
    <t>[-0.2]</t>
  </si>
  <si>
    <t>[-0.16805555555555557]</t>
  </si>
  <si>
    <t>[1.872929999997723]</t>
  </si>
  <si>
    <t>[-0.07361111111111111]</t>
  </si>
  <si>
    <t>[1.5882134999992559]</t>
  </si>
  <si>
    <t>[-0.4527777777777778]</t>
  </si>
  <si>
    <t>[-0.20694444444444443]</t>
  </si>
  <si>
    <t>[1.3198352999970666]</t>
  </si>
  <si>
    <t>[0.019444444444444445]</t>
  </si>
  <si>
    <t>[1.2027883999980986]</t>
  </si>
  <si>
    <t>[-0.3638888888888889]</t>
  </si>
  <si>
    <t>[0.029166666666666667]</t>
  </si>
  <si>
    <t>[1.0535720999978366]</t>
  </si>
  <si>
    <t>[-0.1]</t>
  </si>
  <si>
    <t>[1.3010874000028707]</t>
  </si>
  <si>
    <t>[-0.18194444444444444]</t>
  </si>
  <si>
    <t>[-0.1986111111111111]</t>
  </si>
  <si>
    <t>[1.281590500002494]</t>
  </si>
  <si>
    <t>[0.4861111111111111]</t>
  </si>
  <si>
    <t>[0.17916666666666667]</t>
  </si>
  <si>
    <t>[1.4665077999961795]</t>
  </si>
  <si>
    <t>[-0.0625]</t>
  </si>
  <si>
    <t>[1.1983088999986649]</t>
  </si>
  <si>
    <t>[-0.06666666666666667]</t>
  </si>
  <si>
    <t>[0.9530970000050729]</t>
  </si>
  <si>
    <t>[0.10555555555555556]</t>
  </si>
  <si>
    <t>[1.36548490000132]</t>
  </si>
  <si>
    <t>[0.2125]</t>
  </si>
  <si>
    <t>[1.5403599999990547]</t>
  </si>
  <si>
    <t>[0.15694444444444444]</t>
  </si>
  <si>
    <t>[1.216997800001991]</t>
  </si>
  <si>
    <t>[1.2672099999981583]</t>
  </si>
  <si>
    <t>[-0.48194444444444445]</t>
  </si>
  <si>
    <t>[1.4900542000032146]</t>
  </si>
  <si>
    <t>[0.1597222222222222]</t>
  </si>
  <si>
    <t>[-0.0875]</t>
  </si>
  <si>
    <t>[1.3831989999962389]</t>
  </si>
  <si>
    <t>[1.283622999995714]</t>
  </si>
  <si>
    <t>[0.26805555555555555]</t>
  </si>
  <si>
    <t>[1.1331299999947078]</t>
  </si>
  <si>
    <t>[2.0808825999993132]</t>
  </si>
  <si>
    <t>[1.272607799997786]</t>
  </si>
  <si>
    <t>[0.32083333333333336]</t>
  </si>
  <si>
    <t>[-0.21388888888888888]</t>
  </si>
  <si>
    <t>[1.4233002999972086]</t>
  </si>
  <si>
    <t>[-0.42916666666666664]</t>
  </si>
  <si>
    <t>[1.3421320999987074]</t>
  </si>
  <si>
    <t>[0.24166666666666667]</t>
  </si>
  <si>
    <t>[1.7499423999979626]</t>
  </si>
  <si>
    <t>[-0.2569444444444444]</t>
  </si>
  <si>
    <t>[2.0594620000047144]</t>
  </si>
  <si>
    <t>[0.016666666666666666]</t>
  </si>
  <si>
    <t>[0.3347222222222222]</t>
  </si>
  <si>
    <t>[1.3195072000016808]</t>
  </si>
  <si>
    <t>[1.407582400002866]</t>
  </si>
  <si>
    <t>[1.4567270999978064]</t>
  </si>
  <si>
    <t>[0.175]</t>
  </si>
  <si>
    <t>[1.3561945999972522]</t>
  </si>
  <si>
    <t>[0.025]</t>
  </si>
  <si>
    <t>[1.2353147999965586]</t>
  </si>
  <si>
    <t>[-0.34444444444444444]</t>
  </si>
  <si>
    <t>[0.41388888888888886]</t>
  </si>
  <si>
    <t>[3.0154974999968545]</t>
  </si>
  <si>
    <t>[0.18194444444444444]</t>
  </si>
  <si>
    <t>[1.7325488999995287]</t>
  </si>
  <si>
    <t>[-0.4375]</t>
  </si>
  <si>
    <t>[2.2211356999978307]</t>
  </si>
  <si>
    <t>[-0.12361111111111112]</t>
  </si>
  <si>
    <t>[0.1111111111111111]</t>
  </si>
  <si>
    <t>[1.423804600002768]</t>
  </si>
  <si>
    <t>[0.42777777777777776]</t>
  </si>
  <si>
    <t>[1.218296899998677]</t>
  </si>
  <si>
    <t>[-0.22916666666666666]</t>
  </si>
  <si>
    <t>[1.2512495999981184]</t>
  </si>
  <si>
    <t>[0.35555555555555557]</t>
  </si>
  <si>
    <t>[-0.14444444444444443]</t>
  </si>
  <si>
    <t>[1.2890275000027032]</t>
  </si>
  <si>
    <t>[-0.2722222222222222]</t>
  </si>
  <si>
    <t>[0.2611111111111111]</t>
  </si>
  <si>
    <t>[1.5531448000037926]</t>
  </si>
  <si>
    <t>[-0.08611111111111111]</t>
  </si>
  <si>
    <t>[1.1858493000036106]</t>
  </si>
  <si>
    <t>[1.2182930999988457]</t>
  </si>
  <si>
    <t>[-0.03194444444444444]</t>
  </si>
  <si>
    <t>[-0.2777777777777778]</t>
  </si>
  <si>
    <t>[1.1681308000042918]</t>
  </si>
  <si>
    <t>[-0.12222222222222222]</t>
  </si>
  <si>
    <t>[-0.2791666666666667]</t>
  </si>
  <si>
    <t>[1.15105400000175]</t>
  </si>
  <si>
    <t>[-0.24583333333333332]</t>
  </si>
  <si>
    <t>[1.2992981999996118]</t>
  </si>
  <si>
    <t>[0.08055555555555556]</t>
  </si>
  <si>
    <t>[1.469195400000899]</t>
  </si>
  <si>
    <t>[0.3472222222222222]</t>
  </si>
  <si>
    <t>[-0.25833333333333336]</t>
  </si>
  <si>
    <t>[1.1992286000022432]</t>
  </si>
  <si>
    <t>[0.2875]</t>
  </si>
  <si>
    <t>[-0.475]</t>
  </si>
  <si>
    <t>[1.3164460000043618]</t>
  </si>
  <si>
    <t>[0.4486111111111111]</t>
  </si>
  <si>
    <t>[1.7992786000031629]</t>
  </si>
  <si>
    <t>[0.23333333333333334]</t>
  </si>
  <si>
    <t>[0.4888888888888889]</t>
  </si>
  <si>
    <t>[1.9126634999993257]</t>
  </si>
  <si>
    <t>[1.5646223000003374]</t>
  </si>
  <si>
    <t>[-0.44027777777777777]</t>
  </si>
  <si>
    <t>[2.4406947000024957]</t>
  </si>
  <si>
    <t>[0.16944444444444445]</t>
  </si>
  <si>
    <t>[-0.29444444444444445]</t>
  </si>
  <si>
    <t>[1.4333912000001874]</t>
  </si>
  <si>
    <t>[-0.4041666666666667]</t>
  </si>
  <si>
    <t>[-0.20555555555555555]</t>
  </si>
  <si>
    <t>[1.534329499998421]</t>
  </si>
  <si>
    <t>[0.2652777777777778]</t>
  </si>
  <si>
    <t>[0.18472222222222223]</t>
  </si>
  <si>
    <t>[1.471763599998667]</t>
  </si>
  <si>
    <t>[1.3291357999987667]</t>
  </si>
  <si>
    <t>[1.7087759999994887]</t>
  </si>
  <si>
    <t>[-0.015277777777777777]</t>
  </si>
  <si>
    <t>[1.2123041000013473]</t>
  </si>
  <si>
    <t>[0.49444444444444446]</t>
  </si>
  <si>
    <t>[1.6198632000014186]</t>
  </si>
  <si>
    <t>[1.2341979999982868]</t>
  </si>
  <si>
    <t>Trials.thisRepN</t>
  </si>
  <si>
    <t>Trials.thisTrialN</t>
  </si>
  <si>
    <t>Trials.thisN</t>
  </si>
  <si>
    <t>Trials.thisIndex</t>
  </si>
  <si>
    <t>Target.started</t>
  </si>
  <si>
    <t>[0.3385416666666667]</t>
  </si>
  <si>
    <t>[-0.13932291666666666]</t>
  </si>
  <si>
    <t>[4.024249799986137]</t>
  </si>
  <si>
    <t>['Target']</t>
  </si>
  <si>
    <t>2023-09-15_12h01.56.380</t>
  </si>
  <si>
    <t>Visual Search Experiment</t>
  </si>
  <si>
    <t>2023.1.3</t>
  </si>
  <si>
    <t>[-0.46875]</t>
  </si>
  <si>
    <t>[1.4165803999931086]</t>
  </si>
  <si>
    <t>[-0.4427083333333333, -0.41796875]</t>
  </si>
  <si>
    <t>[0.055989583333333336, 0.052083333333333336]</t>
  </si>
  <si>
    <t>[1, 1]</t>
  </si>
  <si>
    <t>[0, 0]</t>
  </si>
  <si>
    <t>[1.785200000012992, 2.6021081000217237]</t>
  </si>
  <si>
    <t>[0.41015625]</t>
  </si>
  <si>
    <t>[-0.05078125]</t>
  </si>
  <si>
    <t>[1.3701199000061024]</t>
  </si>
  <si>
    <t>[-0.4361979166666667]</t>
  </si>
  <si>
    <t>[0.4283854166666667]</t>
  </si>
  <si>
    <t>[1.6717119000095408]</t>
  </si>
  <si>
    <t>[-0.3567708333333333]</t>
  </si>
  <si>
    <t>[1.8173549000057392]</t>
  </si>
  <si>
    <t>[0.05859375]</t>
  </si>
  <si>
    <t>[-0.35546875]</t>
  </si>
  <si>
    <t>[1.2180719999887515]</t>
  </si>
  <si>
    <t>[-0.3450520833333333]</t>
  </si>
  <si>
    <t>[-0.3046875]</t>
  </si>
  <si>
    <t>[1.7165775000175927]</t>
  </si>
  <si>
    <t>[-0.14973958333333334]</t>
  </si>
  <si>
    <t>[0.33984375]</t>
  </si>
  <si>
    <t>[1.320358800003305]</t>
  </si>
  <si>
    <t>[-0.4401041666666667]</t>
  </si>
  <si>
    <t>[0.4830729166666667]</t>
  </si>
  <si>
    <t>[2.3491805999947246]</t>
  </si>
  <si>
    <t>[0.23567708333333334]</t>
  </si>
  <si>
    <t>[0.026041666666666668]</t>
  </si>
  <si>
    <t>[1.5488309999927878]</t>
  </si>
  <si>
    <t>[0.3984375]</t>
  </si>
  <si>
    <t>[-0.3033854166666667]</t>
  </si>
  <si>
    <t>[1.3750996999733616]</t>
  </si>
  <si>
    <t>[-0.3776041666666667]</t>
  </si>
  <si>
    <t>[0.2591145833333333]</t>
  </si>
  <si>
    <t>[1.5673506000021007]</t>
  </si>
  <si>
    <t>[-0.006510416666666667, 0.006510416666666667]</t>
  </si>
  <si>
    <t>[0.4778645833333333, 0.4765625]</t>
  </si>
  <si>
    <t>[1.4308248999877833, 2.382426800002577]</t>
  </si>
  <si>
    <t>[0.2552083333333333]</t>
  </si>
  <si>
    <t>[-0.3424479166666667]</t>
  </si>
  <si>
    <t>[1.8585883000050671]</t>
  </si>
  <si>
    <t>[0.3763020833333333]</t>
  </si>
  <si>
    <t>[0.07552083333333333]</t>
  </si>
  <si>
    <t>[1.2406850999977905]</t>
  </si>
  <si>
    <t>[0.22916666666666666, 0.23567708333333334]</t>
  </si>
  <si>
    <t>[0.07421875, 0.07291666666666667]</t>
  </si>
  <si>
    <t>[1.3046602999966126, 2.255851199995959]</t>
  </si>
  <si>
    <t>[0.22916666666666666]</t>
  </si>
  <si>
    <t>[0.4921875]</t>
  </si>
  <si>
    <t>[1.749436499987496]</t>
  </si>
  <si>
    <t>[0.09114583333333333]</t>
  </si>
  <si>
    <t>[-0.13020833333333334]</t>
  </si>
  <si>
    <t>[1.4633063999935985]</t>
  </si>
  <si>
    <t>[-0.024739583333333332]</t>
  </si>
  <si>
    <t>[-0.484375]</t>
  </si>
  <si>
    <t>[2.3366788999992423]</t>
  </si>
  <si>
    <t>[0.1796875]</t>
  </si>
  <si>
    <t>[0.3138020833333333]</t>
  </si>
  <si>
    <t>[1.482943199982401]</t>
  </si>
  <si>
    <t>[-0.23697916666666666]</t>
  </si>
  <si>
    <t>[0.0234375]</t>
  </si>
  <si>
    <t>[1.6648582000052556]</t>
  </si>
  <si>
    <t>[-0.08984375]</t>
  </si>
  <si>
    <t>[0.11848958333333333]</t>
  </si>
  <si>
    <t>[1.1305167000100482]</t>
  </si>
  <si>
    <t>[0.2109375]</t>
  </si>
  <si>
    <t>[-0.3385416666666667]</t>
  </si>
  <si>
    <t>[1.7543980999907944]</t>
  </si>
  <si>
    <t>[0.109375]</t>
  </si>
  <si>
    <t>[0.2513020833333333]</t>
  </si>
  <si>
    <t>[1.3674815999984276]</t>
  </si>
  <si>
    <t>[0.20442708333333334]</t>
  </si>
  <si>
    <t>[0.3463541666666667]</t>
  </si>
  <si>
    <t>[1.1583854000200517]</t>
  </si>
  <si>
    <t>[0.2994791666666667, 0.3046875]</t>
  </si>
  <si>
    <t>[-0.13020833333333334, -0.13411458333333334]</t>
  </si>
  <si>
    <t>[1.6836987000133377, 2.765158900001552]</t>
  </si>
  <si>
    <t>[0.08723958333333333]</t>
  </si>
  <si>
    <t>[-0.15104166666666666]</t>
  </si>
  <si>
    <t>[1.119851600000402]</t>
  </si>
  <si>
    <t>[0.4049479166666667]</t>
  </si>
  <si>
    <t>[-0.049479166666666664]</t>
  </si>
  <si>
    <t>[1.4372881000163034]</t>
  </si>
  <si>
    <t>[0.11979166666666667]</t>
  </si>
  <si>
    <t>[0.16276041666666666]</t>
  </si>
  <si>
    <t>[1.4330255999811925]</t>
  </si>
  <si>
    <t>[-0.10807291666666667]</t>
  </si>
  <si>
    <t>[0.1875]</t>
  </si>
  <si>
    <t>[1.5202306999999564]</t>
  </si>
  <si>
    <t>[-0.46484375]</t>
  </si>
  <si>
    <t>[0.3424479166666667]</t>
  </si>
  <si>
    <t>[1.4673038000182714]</t>
  </si>
  <si>
    <t>[-0.15625]</t>
  </si>
  <si>
    <t>[0.09765625]</t>
  </si>
  <si>
    <t>[0.9271622999804094]</t>
  </si>
  <si>
    <t>[0.3697916666666667]</t>
  </si>
  <si>
    <t>[-0.06770833333333333]</t>
  </si>
  <si>
    <t>[1.2408247999846935]</t>
  </si>
  <si>
    <t>[-0.45703125]</t>
  </si>
  <si>
    <t>[0.4635416666666667]</t>
  </si>
  <si>
    <t>[5.186945299996296]</t>
  </si>
  <si>
    <t>[-0.4388020833333333]</t>
  </si>
  <si>
    <t>[0.07291666666666667]</t>
  </si>
  <si>
    <t>[1.067168599984143]</t>
  </si>
  <si>
    <t>[-0.4440104166666667]</t>
  </si>
  <si>
    <t>[0.49609375]</t>
  </si>
  <si>
    <t>[2.415195500012487]</t>
  </si>
  <si>
    <t>[0.08984375]</t>
  </si>
  <si>
    <t>[-0.046875]</t>
  </si>
  <si>
    <t>[1.2964748999802396]</t>
  </si>
  <si>
    <t>[0.2903645833333333]</t>
  </si>
  <si>
    <t>[-0.036458333333333336]</t>
  </si>
  <si>
    <t>[1.5328799999842886]</t>
  </si>
  <si>
    <t>[-0.4752604166666667]</t>
  </si>
  <si>
    <t>[0.3658854166666667]</t>
  </si>
  <si>
    <t>[1.8160689999931492]</t>
  </si>
  <si>
    <t>[0.16015625]</t>
  </si>
  <si>
    <t>[1.4600953999906778]</t>
  </si>
  <si>
    <t>[0.21354166666666666]</t>
  </si>
  <si>
    <t>[-0.20963541666666666]</t>
  </si>
  <si>
    <t>[1.7247188999899663]</t>
  </si>
  <si>
    <t>[0.44921875]</t>
  </si>
  <si>
    <t>[0.3919270833333333]</t>
  </si>
  <si>
    <t>[2.184395999996923]</t>
  </si>
  <si>
    <t>[-0.2265625]</t>
  </si>
  <si>
    <t>[0.2265625]</t>
  </si>
  <si>
    <t>[1.7014232999936212]</t>
  </si>
  <si>
    <t>[-0.15755208333333334]</t>
  </si>
  <si>
    <t>[0.15234375]</t>
  </si>
  <si>
    <t>[1.2797971999971196]</t>
  </si>
  <si>
    <t>[0.08072916666666667]</t>
  </si>
  <si>
    <t>[1.5602375000016764]</t>
  </si>
  <si>
    <t>[0.08333333333333333]</t>
  </si>
  <si>
    <t>[0.41796875]</t>
  </si>
  <si>
    <t>[1.316843800013885]</t>
  </si>
  <si>
    <t>[0.47265625]</t>
  </si>
  <si>
    <t>[0.07421875]</t>
  </si>
  <si>
    <t>[1.6837159999995492]</t>
  </si>
  <si>
    <t>[0.09244791666666667, 0.10546875]</t>
  </si>
  <si>
    <t>[-0.4739583333333333, -0.4713541666666667]</t>
  </si>
  <si>
    <t>[2.1151570999936666, 3.1138726999924984]</t>
  </si>
  <si>
    <t>[-0.20442708333333334]</t>
  </si>
  <si>
    <t>[1.6905260999919847]</t>
  </si>
  <si>
    <t>[0.18880208333333334]</t>
  </si>
  <si>
    <t>[0.2838541666666667]</t>
  </si>
  <si>
    <t>[1.2989697000011802]</t>
  </si>
  <si>
    <t>[0.4596354166666667]</t>
  </si>
  <si>
    <t>[-0.08854166666666667]</t>
  </si>
  <si>
    <t>[1.7655228000076022]</t>
  </si>
  <si>
    <t>[0.033854166666666664]</t>
  </si>
  <si>
    <t>[-0.4036458333333333]</t>
  </si>
  <si>
    <t>[1.4686960999970324]</t>
  </si>
  <si>
    <t>[0.30859375]</t>
  </si>
  <si>
    <t>[1.4964929000125267]</t>
  </si>
  <si>
    <t>[-0.13671875]</t>
  </si>
  <si>
    <t>[-0.2604166666666667]</t>
  </si>
  <si>
    <t>[1.5441582000057679]</t>
  </si>
  <si>
    <t>[0.013020833333333334]</t>
  </si>
  <si>
    <t>[0.3268229166666667]</t>
  </si>
  <si>
    <t>[1.7179402000037953]</t>
  </si>
  <si>
    <t>[0.09505208333333333]</t>
  </si>
  <si>
    <t>[-0.23046875]</t>
  </si>
  <si>
    <t>[1.5188947999849916]</t>
  </si>
  <si>
    <t>[-0.10546875]</t>
  </si>
  <si>
    <t>[2.0367152000253554]</t>
  </si>
  <si>
    <t>[-0.4296875]</t>
  </si>
  <si>
    <t>[-0.0703125]</t>
  </si>
  <si>
    <t>[1.5724207000166643]</t>
  </si>
  <si>
    <t>[0.21484375, 0.19270833333333334]</t>
  </si>
  <si>
    <t>[0.18489583333333334, 0.171875]</t>
  </si>
  <si>
    <t>[1.298751300026197, 2.133215400011977]</t>
  </si>
  <si>
    <t>[0.4986979166666667]</t>
  </si>
  <si>
    <t>[1.6290115999872796]</t>
  </si>
  <si>
    <t>[-0.32421875]</t>
  </si>
  <si>
    <t>[0.4557291666666667]</t>
  </si>
  <si>
    <t>[2.2984610999992583]</t>
  </si>
  <si>
    <t>[-0.109375]</t>
  </si>
  <si>
    <t>[1.3968342999869492]</t>
  </si>
  <si>
    <t>[0.046875]</t>
  </si>
  <si>
    <t>[1.7603525999875274]</t>
  </si>
  <si>
    <t>[-0.14713541666666666]</t>
  </si>
  <si>
    <t>[1.6303598000085913]</t>
  </si>
  <si>
    <t>[0.02734375, 0.02734375, -0.10677083333333333]</t>
  </si>
  <si>
    <t>[-0.03515625, -0.03515625, -0.3671875]</t>
  </si>
  <si>
    <t>[1, 1, 1]</t>
  </si>
  <si>
    <t>[0, 0, 0]</t>
  </si>
  <si>
    <t>[1.2462914999923669, 1.8799139999900945, 3.329296499985503]</t>
  </si>
  <si>
    <t>[0.052083333333333336]</t>
  </si>
  <si>
    <t>[1.5641187000146601]</t>
  </si>
  <si>
    <t>[-0.234375]</t>
  </si>
  <si>
    <t>[0.48046875]</t>
  </si>
  <si>
    <t>[1.6927961999899708]</t>
  </si>
  <si>
    <t>[-0.16015625]</t>
  </si>
  <si>
    <t>[-0.3971354166666667]</t>
  </si>
  <si>
    <t>[1.849545399978524]</t>
  </si>
  <si>
    <t>[-0.24348958333333334]</t>
  </si>
  <si>
    <t>[0.4205729166666667]</t>
  </si>
  <si>
    <t>[1.6362847000127658]</t>
  </si>
  <si>
    <t>[0.3502604166666667]</t>
  </si>
  <si>
    <t>[0.16796875]</t>
  </si>
  <si>
    <t>[1.6185854999930598]</t>
  </si>
  <si>
    <t>[-0.4192708333333333]</t>
  </si>
  <si>
    <t>[0.028645833333333332]</t>
  </si>
  <si>
    <t>[1.756431599991629]</t>
  </si>
  <si>
    <t>[0.25]</t>
  </si>
  <si>
    <t>[1.616638100007549]</t>
  </si>
  <si>
    <t>[0.4375]</t>
  </si>
  <si>
    <t>[0.375]</t>
  </si>
  <si>
    <t>[1.8978344000061043]</t>
  </si>
  <si>
    <t>[-0.23567708333333334, -0.22005208333333334]</t>
  </si>
  <si>
    <t>[-0.3671875, -0.3567708333333333]</t>
  </si>
  <si>
    <t>[1.7794267999997828, 2.7630809000111185]</t>
  </si>
  <si>
    <t>[-0.059895833333333336]</t>
  </si>
  <si>
    <t>[-0.0013020833333333333]</t>
  </si>
  <si>
    <t>[1.3041969000187237]</t>
  </si>
  <si>
    <t>[0.1171875]</t>
  </si>
  <si>
    <t>[-0.40234375]</t>
  </si>
  <si>
    <t>[2.0541872000030708]</t>
  </si>
  <si>
    <t>[-0.4778645833333333]</t>
  </si>
  <si>
    <t>[1.7870228000101633]</t>
  </si>
  <si>
    <t>[0.1328125]</t>
  </si>
  <si>
    <t>[0.048177083333333336]</t>
  </si>
  <si>
    <t>[1.0719634999986738]</t>
  </si>
  <si>
    <t>[-0.07682291666666667]</t>
  </si>
  <si>
    <t>[-0.10677083333333333]</t>
  </si>
  <si>
    <t>[1.266015899978811]</t>
  </si>
  <si>
    <t>[-0.19791666666666666]</t>
  </si>
  <si>
    <t>[-0.47265625]</t>
  </si>
  <si>
    <t>[2.5025680999970064]</t>
  </si>
  <si>
    <t>[0.03125]</t>
  </si>
  <si>
    <t>[1.252321399981156]</t>
  </si>
  <si>
    <t>[0.20703125, 0.23177083333333334]</t>
  </si>
  <si>
    <t>[0.3776041666666667, 0.3723958333333333]</t>
  </si>
  <si>
    <t>[1.8863898999989033, 2.7529848999984097]</t>
  </si>
  <si>
    <t>[-0.2760416666666667, -0.2760416666666667]</t>
  </si>
  <si>
    <t>[-0.234375, -0.24869791666666666]</t>
  </si>
  <si>
    <t>[1.366913999983808, 2.2521162999910302]</t>
  </si>
  <si>
    <t>[-0.19921875]</t>
  </si>
  <si>
    <t>[-0.20703125]</t>
  </si>
  <si>
    <t>[1.2689807999995537]</t>
  </si>
  <si>
    <t>[-0.4205729166666667]</t>
  </si>
  <si>
    <t>[1.4848419000045396]</t>
  </si>
  <si>
    <t>[-0.17447916666666666]</t>
  </si>
  <si>
    <t>[-0.2721354166666667]</t>
  </si>
  <si>
    <t>[1.350093899993226]</t>
  </si>
  <si>
    <t>[0.4166666666666667]</t>
  </si>
  <si>
    <t>[0.4427083333333333]</t>
  </si>
  <si>
    <t>[1.6262084000045434]</t>
  </si>
  <si>
    <t>[0.18229166666666666]</t>
  </si>
  <si>
    <t>[1.500557999999728]</t>
  </si>
  <si>
    <t>[-0.25390625]</t>
  </si>
  <si>
    <t>[1.6482534000242595]</t>
  </si>
  <si>
    <t>[-0.4817708333333333, -0.4895833333333333]</t>
  </si>
  <si>
    <t>[-0.11328125, -0.11328125]</t>
  </si>
  <si>
    <t>[1.2632446000061464, 2.0812868000066373]</t>
  </si>
  <si>
    <t>[0.08854166666666667]</t>
  </si>
  <si>
    <t>[1.3692831000080332]</t>
  </si>
  <si>
    <t>[-0.3098958333333333]</t>
  </si>
  <si>
    <t>[0.22395833333333334]</t>
  </si>
  <si>
    <t>[1.7136883000202943]</t>
  </si>
  <si>
    <t>[-0.2864583333333333, -0.2708333333333333]</t>
  </si>
  <si>
    <t>[-0.3997395833333333, -0.3893229166666667]</t>
  </si>
  <si>
    <t>[1.6104199000110384, 2.4118547000107355]</t>
  </si>
  <si>
    <t>[-0.037760416666666664]</t>
  </si>
  <si>
    <t>[0.16145833333333334]</t>
  </si>
  <si>
    <t>[0.8518917000037618]</t>
  </si>
  <si>
    <t>[0.3619791666666667]</t>
  </si>
  <si>
    <t>[0.14713541666666666]</t>
  </si>
  <si>
    <t>[1.3529586999793537]</t>
  </si>
  <si>
    <t>[0.3138020833333333, 0.328125]</t>
  </si>
  <si>
    <t>[-0.2955729166666667, -0.2955729166666667]</t>
  </si>
  <si>
    <t>[1.6374203999876045, 2.604128999984823]</t>
  </si>
  <si>
    <t>[-0.0390625]</t>
  </si>
  <si>
    <t>[1.6314531000098214]</t>
  </si>
  <si>
    <t>[-0.07942708333333333]</t>
  </si>
  <si>
    <t>[0.3216145833333333]</t>
  </si>
  <si>
    <t>[0.91325699997833]</t>
  </si>
  <si>
    <t>[0.17708333333333334]</t>
  </si>
  <si>
    <t>[0.4739583333333333]</t>
  </si>
  <si>
    <t>[1.7485503999923822]</t>
  </si>
  <si>
    <t>[0.06380208333333333]</t>
  </si>
  <si>
    <t>[-0.03515625]</t>
  </si>
  <si>
    <t>[1.435346699989168]</t>
  </si>
  <si>
    <t>[-0.11979166666666667]</t>
  </si>
  <si>
    <t>[0.4505208333333333]</t>
  </si>
  <si>
    <t>[1.187334699992789]</t>
  </si>
  <si>
    <t>[0.032552083333333336]</t>
  </si>
  <si>
    <t>[0.44140625]</t>
  </si>
  <si>
    <t>[2.49747319999733]</t>
  </si>
  <si>
    <t>[0.33203125]</t>
  </si>
  <si>
    <t>[-0.18619791666666666]</t>
  </si>
  <si>
    <t>[1.7814355999871623]</t>
  </si>
  <si>
    <t>[-0.4505208333333333]</t>
  </si>
  <si>
    <t>[0.22265625]</t>
  </si>
  <si>
    <t>[1.5575668000092264]</t>
  </si>
  <si>
    <t>[0.19401041666666666]</t>
  </si>
  <si>
    <t>[-0.045572916666666664]</t>
  </si>
  <si>
    <t>[1.2684872000245377]</t>
  </si>
  <si>
    <t>[-0.24869791666666666]</t>
  </si>
  <si>
    <t>[-0.10416666666666667]</t>
  </si>
  <si>
    <t>[1.232764699991094]</t>
  </si>
  <si>
    <t>[0.0013020833333333333]</t>
  </si>
  <si>
    <t>[0.05078125]</t>
  </si>
  <si>
    <t>[7.5281056000094395]</t>
  </si>
  <si>
    <t>[0.31640625]</t>
  </si>
  <si>
    <t>[1.452256699994905]</t>
  </si>
  <si>
    <t>[0.10807291666666667, 0.11458333333333333]</t>
  </si>
  <si>
    <t>[-0.05078125, -0.05078125]</t>
  </si>
  <si>
    <t>[0.9830095999932382, 2.1344245999935083]</t>
  </si>
  <si>
    <t>[0.40234375]</t>
  </si>
  <si>
    <t>[1.9683925999852363]</t>
  </si>
  <si>
    <t>[-0.4700520833333333]</t>
  </si>
  <si>
    <t>[1.6315381999884266]</t>
  </si>
  <si>
    <t>[1.6522119000146631]</t>
  </si>
  <si>
    <t>[-0.40625]</t>
  </si>
  <si>
    <t>[0.07161458333333333]</t>
  </si>
  <si>
    <t>[1.1724042000132613]</t>
  </si>
  <si>
    <t>[0.37109375, 0.3541666666666667]</t>
  </si>
  <si>
    <t>[0.37109375, 0.36328125]</t>
  </si>
  <si>
    <t>[1.282569400005741, 1.9992603000137024]</t>
  </si>
  <si>
    <t>[1.5794483000063337]</t>
  </si>
  <si>
    <t>[0.08463541666666667]</t>
  </si>
  <si>
    <t>[0.15104166666666666]</t>
  </si>
  <si>
    <t>[1.6001940999994986]</t>
  </si>
  <si>
    <t>[0.010416666666666666]</t>
  </si>
  <si>
    <t>[0.12109375]</t>
  </si>
  <si>
    <t>[0.8798935000086203]</t>
  </si>
  <si>
    <t>[-0.18359375]</t>
  </si>
  <si>
    <t>[0.06640625]</t>
  </si>
  <si>
    <t>[1.1132276999996975]</t>
  </si>
  <si>
    <t>[0.0078125]</t>
  </si>
  <si>
    <t>[0.024739583333333332]</t>
  </si>
  <si>
    <t>[2.460613600007491]</t>
  </si>
  <si>
    <t>[0.17838541666666666]</t>
  </si>
  <si>
    <t>[0.9310888999898452]</t>
  </si>
  <si>
    <t>[-0.21614583333333334]</t>
  </si>
  <si>
    <t>[-0.16276041666666666]</t>
  </si>
  <si>
    <t>[2.101429800008191]</t>
  </si>
  <si>
    <t>[0.09375]</t>
  </si>
  <si>
    <t>[1.4664292000234127]</t>
  </si>
  <si>
    <t>[0.13541666666666666]</t>
  </si>
  <si>
    <t>[1.6584123000211548]</t>
  </si>
  <si>
    <t>[0.3580729166666667]</t>
  </si>
  <si>
    <t>[-0.4244791666666667]</t>
  </si>
  <si>
    <t>[1.909348899993347]</t>
  </si>
  <si>
    <t>[-0.0859375]</t>
  </si>
  <si>
    <t>[-0.4739583333333333]</t>
  </si>
  <si>
    <t>[2.048673199984478]</t>
  </si>
  <si>
    <t>[-0.19401041666666666]</t>
  </si>
  <si>
    <t>[1.9783213999762665]</t>
  </si>
  <si>
    <t>[0.16536458333333334]</t>
  </si>
  <si>
    <t>[1.4657412999949884]</t>
  </si>
  <si>
    <t>[-0.022135416666666668]</t>
  </si>
  <si>
    <t>[1.1969973999948706]</t>
  </si>
  <si>
    <t>[-0.10286458333333333]</t>
  </si>
  <si>
    <t>[1.320519000000786]</t>
  </si>
  <si>
    <t>[-0.18098958333333334]</t>
  </si>
  <si>
    <t>[0.3072916666666667]</t>
  </si>
  <si>
    <t>[1.3858494999876712]</t>
  </si>
  <si>
    <t>[0.24348958333333334]</t>
  </si>
  <si>
    <t>[0.08203125]</t>
  </si>
  <si>
    <t>[1.721168399992166]</t>
  </si>
  <si>
    <t>[-0.08203125]</t>
  </si>
  <si>
    <t>[-0.0234375]</t>
  </si>
  <si>
    <t>[1.6007967999903485]</t>
  </si>
  <si>
    <t>[0.09244791666666667]</t>
  </si>
  <si>
    <t>[0.4934895833333333]</t>
  </si>
  <si>
    <t>[1.3434866000025067]</t>
  </si>
  <si>
    <t>[0.4674479166666667]</t>
  </si>
  <si>
    <t>[2.217116799991345]</t>
  </si>
  <si>
    <t>[0.20182291666666666]</t>
  </si>
  <si>
    <t>[-0.4518229166666667]</t>
  </si>
  <si>
    <t>[2.75443329999689]</t>
  </si>
  <si>
    <t>[-0.3333333333333333]</t>
  </si>
  <si>
    <t>[-0.3502604166666667]</t>
  </si>
  <si>
    <t>[1.9509584000043105]</t>
  </si>
  <si>
    <t>[-0.4322916666666667]</t>
  </si>
  <si>
    <t>[1.6165735000104178]</t>
  </si>
  <si>
    <t>[0.20703125]</t>
  </si>
  <si>
    <t>[1.300454100011848]</t>
  </si>
  <si>
    <t>[0.20572916666666666]</t>
  </si>
  <si>
    <t>[-0.3932291666666667]</t>
  </si>
  <si>
    <t>[1.7192298999871127]</t>
  </si>
  <si>
    <t>[-0.24479166666666666]</t>
  </si>
  <si>
    <t>[1.4477607000153512]</t>
  </si>
  <si>
    <t>[-0.3645833333333333]</t>
  </si>
  <si>
    <t>[0.2825520833333333]</t>
  </si>
  <si>
    <t>[1.6299308000016026]</t>
  </si>
  <si>
    <t>[-0.16536458333333334, -0.14973958333333334]</t>
  </si>
  <si>
    <t>[-0.17838541666666666, -0.15885416666666666]</t>
  </si>
  <si>
    <t>[1.5000685999984853, 2.3997418000071775]</t>
  </si>
  <si>
    <t>[0.3098958333333333]</t>
  </si>
  <si>
    <t>[-0.4231770833333333]</t>
  </si>
  <si>
    <t>[1.7834547999955248]</t>
  </si>
  <si>
    <t>[0.4088541666666667]</t>
  </si>
  <si>
    <t>[1.9501272999914363]</t>
  </si>
  <si>
    <t>[-0.2890625]</t>
  </si>
  <si>
    <t>[0.4518229166666667]</t>
  </si>
  <si>
    <t>[1.7909560000116471]</t>
  </si>
  <si>
    <t>[0.09895833333333333]</t>
  </si>
  <si>
    <t>[1.7444821000099182]</t>
  </si>
  <si>
    <t>[-0.3815104166666667]</t>
  </si>
  <si>
    <t>[-0.2981770833333333]</t>
  </si>
  <si>
    <t>[2.111912199994549]</t>
  </si>
  <si>
    <t>[0.10286458333333333]</t>
  </si>
  <si>
    <t>[-0.09505208333333333]</t>
  </si>
  <si>
    <t>[1.453104699990945]</t>
  </si>
  <si>
    <t>[0.5130208333333334, 0.5026041666666666]</t>
  </si>
  <si>
    <t>[-0.30859375, -0.30078125]</t>
  </si>
  <si>
    <t>[1.414961400005268, 2.0668827000190504]</t>
  </si>
  <si>
    <t>[-0.07291666666666667]</t>
  </si>
  <si>
    <t>[1.4998053999734111]</t>
  </si>
  <si>
    <t>[-0.013020833333333334]</t>
  </si>
  <si>
    <t>[2.086391100019682]</t>
  </si>
  <si>
    <t>[-0.055989583333333336]</t>
  </si>
  <si>
    <t>[1.5980968000076246]</t>
  </si>
  <si>
    <t>[-0.23307291666666666]</t>
  </si>
  <si>
    <t>[-0.23828125]</t>
  </si>
  <si>
    <t>[1.4662763999949675]</t>
  </si>
  <si>
    <t>[-0.3372395833333333, -0.3307291666666667]</t>
  </si>
  <si>
    <t>[0.1875, 0.18229166666666666]</t>
  </si>
  <si>
    <t>[1.3543511999887414, 2.371390899992548]</t>
  </si>
  <si>
    <t>[-0.34375]</t>
  </si>
  <si>
    <t>[0.3307291666666667]</t>
  </si>
  <si>
    <t>[1.2485668999725021]</t>
  </si>
  <si>
    <t>[0.24739583333333334]</t>
  </si>
  <si>
    <t>[1.5137296000029892]</t>
  </si>
  <si>
    <t>[1.4531503999896813]</t>
  </si>
  <si>
    <t>[0.3828125]</t>
  </si>
  <si>
    <t>[-0.006510416666666667]</t>
  </si>
  <si>
    <t>[1.6396403000107966]</t>
  </si>
  <si>
    <t>[0.2864583333333333]</t>
  </si>
  <si>
    <t>[0.13932291666666666]</t>
  </si>
  <si>
    <t>[1.2838082000089344]</t>
  </si>
  <si>
    <t>[1.4165298000152688]</t>
  </si>
  <si>
    <t>[0.13020833333333334]</t>
  </si>
  <si>
    <t>[1.2575376000022516]</t>
  </si>
  <si>
    <t>[0.19010416666666666]</t>
  </si>
  <si>
    <t>[1.6106950000103097]</t>
  </si>
  <si>
    <t>[-0.057291666666666664]</t>
  </si>
  <si>
    <t>[1.7791546000225935]</t>
  </si>
  <si>
    <t>[0.4778645833333333]</t>
  </si>
  <si>
    <t>[0.2981770833333333]</t>
  </si>
  <si>
    <t>[3.032706700003473]</t>
  </si>
  <si>
    <t>[-0.3294270833333333]</t>
  </si>
  <si>
    <t>[-0.15364583333333334]</t>
  </si>
  <si>
    <t>[2.3185274000279605]</t>
  </si>
  <si>
    <t>[-0.3203125]</t>
  </si>
  <si>
    <t>[1.7365710000158288]</t>
  </si>
  <si>
    <t>[2.1656441999948584]</t>
  </si>
  <si>
    <t>[0.24869791666666666]</t>
  </si>
  <si>
    <t>[0.3606770833333333]</t>
  </si>
  <si>
    <t>[1.7705543000192847]</t>
  </si>
  <si>
    <t>[-0.1875]</t>
  </si>
  <si>
    <t>[1.6509980000264477]</t>
  </si>
  <si>
    <t>[-0.31640625]</t>
  </si>
  <si>
    <t>[0.4479166666666667]</t>
  </si>
  <si>
    <t>[2.049311199982185]</t>
  </si>
  <si>
    <t>[-0.2643229166666667]</t>
  </si>
  <si>
    <t>[2.0613918000017293]</t>
  </si>
  <si>
    <t>[-0.09635416666666667]</t>
  </si>
  <si>
    <t>[-0.2734375]</t>
  </si>
  <si>
    <t>[1.5997079999942798]</t>
  </si>
  <si>
    <t>[-0.3723958333333333]</t>
  </si>
  <si>
    <t>[-0.3658854166666667]</t>
  </si>
  <si>
    <t>[1.7506701999809593]</t>
  </si>
  <si>
    <t>[0.4140625]</t>
  </si>
  <si>
    <t>[1.6961563999939244]</t>
  </si>
  <si>
    <t>[-0.11197916666666667]</t>
  </si>
  <si>
    <t>[-0.22135416666666666]</t>
  </si>
  <si>
    <t>[2.27726229999098]</t>
  </si>
  <si>
    <t>[3.385970700008329]</t>
  </si>
  <si>
    <t>[0.22786458333333334]</t>
  </si>
  <si>
    <t>[-0.4309895833333333]</t>
  </si>
  <si>
    <t>[1.700154799997108]</t>
  </si>
  <si>
    <t>[0.045572916666666664]</t>
  </si>
  <si>
    <t>[0.21875]</t>
  </si>
  <si>
    <t>[1.6210126000223681]</t>
  </si>
  <si>
    <t>[-0.24088541666666666]</t>
  </si>
  <si>
    <t>[-0.12239583333333333]</t>
  </si>
  <si>
    <t>[2.072281999979168]</t>
  </si>
  <si>
    <t>[1.6531983999884687]</t>
  </si>
  <si>
    <t>[-0.4817708333333333]</t>
  </si>
  <si>
    <t>[2.421346299990546]</t>
  </si>
  <si>
    <t>[-0.028645833333333332]</t>
  </si>
  <si>
    <t>[-0.15234375]</t>
  </si>
  <si>
    <t>[2.3051763999974355]</t>
  </si>
  <si>
    <t>[-0.09114583333333333]</t>
  </si>
  <si>
    <t>[-0.11067708333333333]</t>
  </si>
  <si>
    <t>[1.5827994999999646]</t>
  </si>
  <si>
    <t>[0.15494791666666666]</t>
  </si>
  <si>
    <t>[1.6862646999943536]</t>
  </si>
  <si>
    <t>[0.140625]</t>
  </si>
  <si>
    <t>[-0.05859375]</t>
  </si>
  <si>
    <t>[1.7009944999881554]</t>
  </si>
  <si>
    <t>[0.11588541666666667]</t>
  </si>
  <si>
    <t>[1.2955094000208192]</t>
  </si>
  <si>
    <t>[1.6351523000048473]</t>
  </si>
  <si>
    <t>[0.07942708333333333]</t>
  </si>
  <si>
    <t>[0.2578125]</t>
  </si>
  <si>
    <t>[1.5973971000057645]</t>
  </si>
  <si>
    <t>[-0.4348958333333333]</t>
  </si>
  <si>
    <t>[0.3932291666666667]</t>
  </si>
  <si>
    <t>[1.813702600018587]</t>
  </si>
  <si>
    <t>[0.03515625]</t>
  </si>
  <si>
    <t>[-0.026041666666666668]</t>
  </si>
  <si>
    <t>[1.6175465999986045]</t>
  </si>
  <si>
    <t>[0.19921875]</t>
  </si>
  <si>
    <t>[0.044270833333333336]</t>
  </si>
  <si>
    <t>[1.4360294000071008]</t>
  </si>
  <si>
    <t>[0.4401041666666667]</t>
  </si>
  <si>
    <t>[1.7167215000081342]</t>
  </si>
  <si>
    <t>[0.02734375]</t>
  </si>
  <si>
    <t>[-0.3671875]</t>
  </si>
  <si>
    <t>[1.8390626999898814]</t>
  </si>
  <si>
    <t>[0.3802083333333333]</t>
  </si>
  <si>
    <t>[1.5545797999948263]</t>
  </si>
  <si>
    <t>[-0.048177083333333336]</t>
  </si>
  <si>
    <t>[0.4440104166666667]</t>
  </si>
  <si>
    <t>[1.3530626999854576]</t>
  </si>
  <si>
    <t>[-0.4270833333333333]</t>
  </si>
  <si>
    <t>[-0.12369791666666667]</t>
  </si>
  <si>
    <t>[1.703795799985528]</t>
  </si>
  <si>
    <t>[-0.12890625]</t>
  </si>
  <si>
    <t>[1.6560730999917723]</t>
  </si>
  <si>
    <t>[0.4947916666666667]</t>
  </si>
  <si>
    <t>[4.3658592000138015]</t>
  </si>
  <si>
    <t>[0.4752604166666667]</t>
  </si>
  <si>
    <t>[-0.20572916666666666]</t>
  </si>
  <si>
    <t>[1.8159454000124242]</t>
  </si>
  <si>
    <t>Fixation.started</t>
  </si>
  <si>
    <t>[-0.017592592592592594, -0.31296296296296294]</t>
  </si>
  <si>
    <t>[-0.023148148148148147, -0.08518518518518518]</t>
  </si>
  <si>
    <t>[1.4853385998867452, 3.7153608999215066]</t>
  </si>
  <si>
    <t>2023-09-15_11h48.06.378</t>
  </si>
  <si>
    <t>Visual_Search</t>
  </si>
  <si>
    <t>[0.4777777777777778, 0.4935185185185185]</t>
  </si>
  <si>
    <t>[-0.25925925925925924, -0.25925925925925924]</t>
  </si>
  <si>
    <t>[1.6709667998366058, 2.903585399966687]</t>
  </si>
  <si>
    <t>[0.18703703703703703]</t>
  </si>
  <si>
    <t>[-0.3611111111111111]</t>
  </si>
  <si>
    <t>[1.8774580000899732]</t>
  </si>
  <si>
    <t>[-0.09259259259259259]</t>
  </si>
  <si>
    <t>[0.19814814814814816]</t>
  </si>
  <si>
    <t>[2.23958019958809]</t>
  </si>
  <si>
    <t>[-0.014814814814814815]</t>
  </si>
  <si>
    <t>[0.0787037037037037]</t>
  </si>
  <si>
    <t>[1.7754867998883128]</t>
  </si>
  <si>
    <t>[0.13425925925925927]</t>
  </si>
  <si>
    <t>[-0.25277777777777777]</t>
  </si>
  <si>
    <t>[1.7565505998209119]</t>
  </si>
  <si>
    <t>[0.24814814814814815]</t>
  </si>
  <si>
    <t>[0.32407407407407407]</t>
  </si>
  <si>
    <t>[1.1756523996591568]</t>
  </si>
  <si>
    <t>[-0.09537037037037037]</t>
  </si>
  <si>
    <t>[1.3589159999974072]</t>
  </si>
  <si>
    <t>[0.11203703703703703]</t>
  </si>
  <si>
    <t>[-0.3148148148148148]</t>
  </si>
  <si>
    <t>[1.9483304000459611]</t>
  </si>
  <si>
    <t>[0.04259259259259259]</t>
  </si>
  <si>
    <t>[0.06481481481481481]</t>
  </si>
  <si>
    <t>[1.490710400044918]</t>
  </si>
  <si>
    <t>[0.262037037037037]</t>
  </si>
  <si>
    <t>[-0.2212962962962963]</t>
  </si>
  <si>
    <t>[1.5911993999034166]</t>
  </si>
  <si>
    <t>[0.3351851851851852]</t>
  </si>
  <si>
    <t>[2.2095002001151443]</t>
  </si>
  <si>
    <t>[0.38981481481481484]</t>
  </si>
  <si>
    <t>[0.31574074074074077]</t>
  </si>
  <si>
    <t>[2.290991000365466]</t>
  </si>
  <si>
    <t>[0.2388888888888889]</t>
  </si>
  <si>
    <t>[1.8290149001404643]</t>
  </si>
  <si>
    <t>[-0.37222222222222223]</t>
  </si>
  <si>
    <t>[0.3287037037037037]</t>
  </si>
  <si>
    <t>[1.8095773002132773]</t>
  </si>
  <si>
    <t>[-0.41203703703703703]</t>
  </si>
  <si>
    <t>[1.4280380997806787]</t>
  </si>
  <si>
    <t>[-0.11574074074074074]</t>
  </si>
  <si>
    <t>[-0.09351851851851851]</t>
  </si>
  <si>
    <t>[1.4289446002803743]</t>
  </si>
  <si>
    <t>[0.1925925925925926]</t>
  </si>
  <si>
    <t>[0.2962962962962963]</t>
  </si>
  <si>
    <t>[1.3282965999096632]</t>
  </si>
  <si>
    <t>[-0.30648148148148147]</t>
  </si>
  <si>
    <t>[-0.14537037037037037]</t>
  </si>
  <si>
    <t>[1.2940973998047411]</t>
  </si>
  <si>
    <t>[-0.4537037037037037]</t>
  </si>
  <si>
    <t>[-0.1388888888888889]</t>
  </si>
  <si>
    <t>[1.4968054997734725]</t>
  </si>
  <si>
    <t>[-0.1425925925925926]</t>
  </si>
  <si>
    <t>[0.4740740740740741]</t>
  </si>
  <si>
    <t>[1.8562242002226412]</t>
  </si>
  <si>
    <t>[-0.30833333333333335]</t>
  </si>
  <si>
    <t>[1.3784846998751163]</t>
  </si>
  <si>
    <t>[0.39166666666666666]</t>
  </si>
  <si>
    <t>[-0.4074074074074074]</t>
  </si>
  <si>
    <t>[1.6116783004254103]</t>
  </si>
  <si>
    <t>[-0.21851851851851853]</t>
  </si>
  <si>
    <t>[0.19074074074074074]</t>
  </si>
  <si>
    <t>[1.3398525998927653]</t>
  </si>
  <si>
    <t>[0.014814814814814815]</t>
  </si>
  <si>
    <t>[-0.46574074074074073]</t>
  </si>
  <si>
    <t>[1.5592626999132335]</t>
  </si>
  <si>
    <t>[0.3814814814814815]</t>
  </si>
  <si>
    <t>[1.5750775001943111]</t>
  </si>
  <si>
    <t>[-0.06018518518518518]</t>
  </si>
  <si>
    <t>[0.4722222222222222]</t>
  </si>
  <si>
    <t>[1.3074423000216484]</t>
  </si>
  <si>
    <t>[-0.43148148148148147]</t>
  </si>
  <si>
    <t>[-0.3907407407407407]</t>
  </si>
  <si>
    <t>[1.7537614000029862]</t>
  </si>
  <si>
    <t>[1.4791439999826252]</t>
  </si>
  <si>
    <t>[0.04722222222222222]</t>
  </si>
  <si>
    <t>[0.08888888888888889]</t>
  </si>
  <si>
    <t>[1.6144387000240386]</t>
  </si>
  <si>
    <t>[-0.2564814814814815]</t>
  </si>
  <si>
    <t>[0.30648148148148147]</t>
  </si>
  <si>
    <t>[1.689384300261736]</t>
  </si>
  <si>
    <t>[1.8832014999352396]</t>
  </si>
  <si>
    <t>[0.2101851851851852]</t>
  </si>
  <si>
    <t>[-0.48703703703703705]</t>
  </si>
  <si>
    <t>[1.4434340000152588]</t>
  </si>
  <si>
    <t>[0.3537037037037037]</t>
  </si>
  <si>
    <t>[-0.14907407407407408]</t>
  </si>
  <si>
    <t>[1.787064100150019]</t>
  </si>
  <si>
    <t>[-0.09074074074074075]</t>
  </si>
  <si>
    <t>[-0.45925925925925926]</t>
  </si>
  <si>
    <t>[1.7563606998883188]</t>
  </si>
  <si>
    <t>[0.12314814814814815]</t>
  </si>
  <si>
    <t>[-0.09814814814814815]</t>
  </si>
  <si>
    <t>[1.2281351001001894]</t>
  </si>
  <si>
    <t>[0.27685185185185185]</t>
  </si>
  <si>
    <t>[0.1814814814814815]</t>
  </si>
  <si>
    <t>[1.5541667002253234]</t>
  </si>
  <si>
    <t>[0.09074074074074075]</t>
  </si>
  <si>
    <t>[1.31048130011186]</t>
  </si>
  <si>
    <t>[0.03518518518518519]</t>
  </si>
  <si>
    <t>[1.5057481001131237]</t>
  </si>
  <si>
    <t>[0.3490740740740741]</t>
  </si>
  <si>
    <t>[0.2175925925925926]</t>
  </si>
  <si>
    <t>[1.428433499764651]</t>
  </si>
  <si>
    <t>[1.6767612001858652]</t>
  </si>
  <si>
    <t>[-0.17037037037037037]</t>
  </si>
  <si>
    <t>[1.4599627000279725]</t>
  </si>
  <si>
    <t>[0.03148148148148148]</t>
  </si>
  <si>
    <t>[1.6599506000056863]</t>
  </si>
  <si>
    <t>[0.26481481481481484]</t>
  </si>
  <si>
    <t>[-0.44166666666666665]</t>
  </si>
  <si>
    <t>[1.641521300189197]</t>
  </si>
  <si>
    <t>[-0.1648148148148148]</t>
  </si>
  <si>
    <t>[-0.15185185185185185]</t>
  </si>
  <si>
    <t>[1.3927188999950886]</t>
  </si>
  <si>
    <t>[-0.22962962962962963]</t>
  </si>
  <si>
    <t>[1.5246868999674916]</t>
  </si>
  <si>
    <t>[-0.05555555555555555]</t>
  </si>
  <si>
    <t>[0.32037037037037036]</t>
  </si>
  <si>
    <t>[1.3880321001634002]</t>
  </si>
  <si>
    <t>[0.12777777777777777]</t>
  </si>
  <si>
    <t>[0.3314814814814815]</t>
  </si>
  <si>
    <t>[1.6117079998366535]</t>
  </si>
  <si>
    <t>[-0.4759259259259259]</t>
  </si>
  <si>
    <t>[-0.12685185185185185]</t>
  </si>
  <si>
    <t>[1.4214313998818398]</t>
  </si>
  <si>
    <t>[0.35462962962962963]</t>
  </si>
  <si>
    <t>[1.7450226000510156]</t>
  </si>
  <si>
    <t>[0.075]</t>
  </si>
  <si>
    <t>[0.49074074074074076]</t>
  </si>
  <si>
    <t>[1.7423181999474764]</t>
  </si>
  <si>
    <t>[0.08981481481481482]</t>
  </si>
  <si>
    <t>[1.6428127000108361]</t>
  </si>
  <si>
    <t>[1.645919700153172]</t>
  </si>
  <si>
    <t>[0.2861111111111111]</t>
  </si>
  <si>
    <t>[1.5102770999073982]</t>
  </si>
  <si>
    <t>[-0.28055555555555556]</t>
  </si>
  <si>
    <t>[2.0352383996360004]</t>
  </si>
  <si>
    <t>[-0.4861111111111111]</t>
  </si>
  <si>
    <t>[0.03425925925925926]</t>
  </si>
  <si>
    <t>[1.8940766002051532]</t>
  </si>
  <si>
    <t>[0.31296296296296294]</t>
  </si>
  <si>
    <t>[1.3962770998477936]</t>
  </si>
  <si>
    <t>[1.3186730002053082]</t>
  </si>
  <si>
    <t>[0.375, 0.39351851851851855]</t>
  </si>
  <si>
    <t>[0.2962962962962963, 0.29444444444444445]</t>
  </si>
  <si>
    <t>[1.7792817000299692, 2.8294612001627684]</t>
  </si>
  <si>
    <t>[-0.29259259259259257]</t>
  </si>
  <si>
    <t>[0.09537037037037037]</t>
  </si>
  <si>
    <t>[1.845377099700272]</t>
  </si>
  <si>
    <t>[-0.24259259259259258]</t>
  </si>
  <si>
    <t>[1.6939681000076234]</t>
  </si>
  <si>
    <t>[0.11574074074074074]</t>
  </si>
  <si>
    <t>[-0.47685185185185186]</t>
  </si>
  <si>
    <t>[1.4441419998183846]</t>
  </si>
  <si>
    <t>[-0.44722222222222224]</t>
  </si>
  <si>
    <t>[-0.0824074074074074]</t>
  </si>
  <si>
    <t>[1.0428234999999404]</t>
  </si>
  <si>
    <t>[0.3101851851851852]</t>
  </si>
  <si>
    <t>[-0.19444444444444445]</t>
  </si>
  <si>
    <t>[1.6080542001873255]</t>
  </si>
  <si>
    <t>[0.39351851851851855]</t>
  </si>
  <si>
    <t>[0.07962962962962963]</t>
  </si>
  <si>
    <t>[1.25407600030303]</t>
  </si>
  <si>
    <t>[-0.4601851851851852]</t>
  </si>
  <si>
    <t>[1.4722480000928044]</t>
  </si>
  <si>
    <t>[-0.412962962962963]</t>
  </si>
  <si>
    <t>[0.2462962962962963]</t>
  </si>
  <si>
    <t>[1.537374900188297]</t>
  </si>
  <si>
    <t>[0.03981481481481482]</t>
  </si>
  <si>
    <t>[1.5768569996580482]</t>
  </si>
  <si>
    <t>[0.11296296296296296]</t>
  </si>
  <si>
    <t>[1.4187333998270333]</t>
  </si>
  <si>
    <t>[-0.25092592592592594]</t>
  </si>
  <si>
    <t>[-0.40185185185185185]</t>
  </si>
  <si>
    <t>[1.3776526995934546]</t>
  </si>
  <si>
    <t>[-0.48148148148148145]</t>
  </si>
  <si>
    <t>[-0.06481481481481481]</t>
  </si>
  <si>
    <t>[1.625017900019884]</t>
  </si>
  <si>
    <t>[-0.12407407407407407]</t>
  </si>
  <si>
    <t>[-0.44814814814814813]</t>
  </si>
  <si>
    <t>[1.3765481999143958]</t>
  </si>
  <si>
    <t>[0.023148148148148147, 0.03518518518518519]</t>
  </si>
  <si>
    <t>[-0.15092592592592594, -0.14629629629629629]</t>
  </si>
  <si>
    <t>[1.2251701997593045, 2.090510199777782]</t>
  </si>
  <si>
    <t>[0.4212962962962963]</t>
  </si>
  <si>
    <t>[-0.1361111111111111]</t>
  </si>
  <si>
    <t>[1.8939828998409212]</t>
  </si>
  <si>
    <t>[0.22685185185185186]</t>
  </si>
  <si>
    <t>[1.4575021001510322]</t>
  </si>
  <si>
    <t>[-0.4925925925925926]</t>
  </si>
  <si>
    <t>[1.5704568000510335]</t>
  </si>
  <si>
    <t>[-0.2657407407407407]</t>
  </si>
  <si>
    <t>[1.4769898997619748]</t>
  </si>
  <si>
    <t>[-0.03425925925925926]</t>
  </si>
  <si>
    <t>[0.25092592592592594]</t>
  </si>
  <si>
    <t>[1.2743154000490904]</t>
  </si>
  <si>
    <t>[-0.3287037037037037]</t>
  </si>
  <si>
    <t>[0.13703703703703704]</t>
  </si>
  <si>
    <t>[1.145457400009036]</t>
  </si>
  <si>
    <t>[0.10462962962962963]</t>
  </si>
  <si>
    <t>[1.243565000128001]</t>
  </si>
  <si>
    <t>[-0.3472222222222222]</t>
  </si>
  <si>
    <t>[-0.3194444444444444]</t>
  </si>
  <si>
    <t>[1.4624751000665128]</t>
  </si>
  <si>
    <t>[-0.16574074074074074, -0.16574074074074074, -0.15092592592592594]</t>
  </si>
  <si>
    <t>[-0.40185185185185185, -0.40185185185185185, -0.4074074074074074]</t>
  </si>
  <si>
    <t>[1.3611413999460638, 1.9598429999314249, 2.7925723996013403]</t>
  </si>
  <si>
    <t>[0.23981481481481481]</t>
  </si>
  <si>
    <t>[-0.36018518518518516]</t>
  </si>
  <si>
    <t>[2.20577559992671]</t>
  </si>
  <si>
    <t>[0.4685185185185185]</t>
  </si>
  <si>
    <t>[0.3388888888888889]</t>
  </si>
  <si>
    <t>[1.4919849000871181]</t>
  </si>
  <si>
    <t>[-0.2518518518518518]</t>
  </si>
  <si>
    <t>[0.17314814814814813]</t>
  </si>
  <si>
    <t>[1.7100319997407496]</t>
  </si>
  <si>
    <t>[-0.021296296296296296]</t>
  </si>
  <si>
    <t>[0.22592592592592592]</t>
  </si>
  <si>
    <t>[1.4955235002562404]</t>
  </si>
  <si>
    <t>[-0.27685185185185185]</t>
  </si>
  <si>
    <t>[-0.0712962962962963]</t>
  </si>
  <si>
    <t>[1.5723180999048054]</t>
  </si>
  <si>
    <t>[-0.42777777777777776]</t>
  </si>
  <si>
    <t>[0.22037037037037038]</t>
  </si>
  <si>
    <t>[2.0666522001847625]</t>
  </si>
  <si>
    <t>[0.22314814814814815]</t>
  </si>
  <si>
    <t>[2.0921716997399926]</t>
  </si>
  <si>
    <t>[1.6600700002163649]</t>
  </si>
  <si>
    <t>[-0.2953703703703704]</t>
  </si>
  <si>
    <t>[0.10925925925925926]</t>
  </si>
  <si>
    <t>[2.8773420001380146]</t>
  </si>
  <si>
    <t>[-0.1537037037037037]</t>
  </si>
  <si>
    <t>[-0.04814814814814815]</t>
  </si>
  <si>
    <t>[1.5927824997343123]</t>
  </si>
  <si>
    <t>[-0.4185185185185185]</t>
  </si>
  <si>
    <t>[-0.15555555555555556]</t>
  </si>
  <si>
    <t>[1.4911241000518203]</t>
  </si>
  <si>
    <t>[-0.1037037037037037]</t>
  </si>
  <si>
    <t>[0.48703703703703705]</t>
  </si>
  <si>
    <t>[1.2293500998057425]</t>
  </si>
  <si>
    <t>[0.40185185185185185]</t>
  </si>
  <si>
    <t>[1.2372320001013577]</t>
  </si>
  <si>
    <t>[-0.3731481481481482]</t>
  </si>
  <si>
    <t>[-0.2037037037037037]</t>
  </si>
  <si>
    <t>[2.0488681998103857]</t>
  </si>
  <si>
    <t>[0.462037037037037]</t>
  </si>
  <si>
    <t>[3.0417963000945747]</t>
  </si>
  <si>
    <t>[-0.362962962962963]</t>
  </si>
  <si>
    <t>[-0.4287037037037037]</t>
  </si>
  <si>
    <t>[2.179800400044769]</t>
  </si>
  <si>
    <t>[-0.15648148148148147]</t>
  </si>
  <si>
    <t>[0.2518518518518518]</t>
  </si>
  <si>
    <t>[1.6945457002148032]</t>
  </si>
  <si>
    <t>[0.23796296296296296]</t>
  </si>
  <si>
    <t>[1.4227478001266718]</t>
  </si>
  <si>
    <t>[0.05648148148148148]</t>
  </si>
  <si>
    <t>[0.39814814814814814]</t>
  </si>
  <si>
    <t>[2.2523516002111137]</t>
  </si>
  <si>
    <t>[-0.34814814814814815]</t>
  </si>
  <si>
    <t>[1.6127213998697698]</t>
  </si>
  <si>
    <t>[-0.15925925925925927]</t>
  </si>
  <si>
    <t>[1.7300093001686037]</t>
  </si>
  <si>
    <t>[0.4546296296296296]</t>
  </si>
  <si>
    <t>[-0.2074074074074074]</t>
  </si>
  <si>
    <t>[1.8343274001963437]</t>
  </si>
  <si>
    <t>[-0.17962962962962964]</t>
  </si>
  <si>
    <t>[-0.1675925925925926]</t>
  </si>
  <si>
    <t>[2.291738099884242]</t>
  </si>
  <si>
    <t>[0.36574074074074076]</t>
  </si>
  <si>
    <t>[0.10648148148148148]</t>
  </si>
  <si>
    <t>[1.6504666996188462]</t>
  </si>
  <si>
    <t>[0.45092592592592595]</t>
  </si>
  <si>
    <t>[2.0844983998686075]</t>
  </si>
  <si>
    <t>[-0.06851851851851852]</t>
  </si>
  <si>
    <t>[0.09166666666666666]</t>
  </si>
  <si>
    <t>[1.0909106000326574]</t>
  </si>
  <si>
    <t>[-0.049074074074074076]</t>
  </si>
  <si>
    <t>[0.012037037037037037]</t>
  </si>
  <si>
    <t>[2.326524700038135]</t>
  </si>
  <si>
    <t>[-0.07962962962962963]</t>
  </si>
  <si>
    <t>[-0.43425925925925923]</t>
  </si>
  <si>
    <t>[3.037099000066519]</t>
  </si>
  <si>
    <t>[-0.20092592592592592]</t>
  </si>
  <si>
    <t>[-0.4787037037037037]</t>
  </si>
  <si>
    <t>[2.0426880000159144]</t>
  </si>
  <si>
    <t>[-0.29814814814814816]</t>
  </si>
  <si>
    <t>[1.3185854000039399]</t>
  </si>
  <si>
    <t>[1.5260458998382092]</t>
  </si>
  <si>
    <t>[-0.4425925925925926]</t>
  </si>
  <si>
    <t>[0.05555555555555555]</t>
  </si>
  <si>
    <t>[2.240199899766594]</t>
  </si>
  <si>
    <t>[0.15185185185185185]</t>
  </si>
  <si>
    <t>[0.07314814814814814]</t>
  </si>
  <si>
    <t>[1.6052279002033174]</t>
  </si>
  <si>
    <t>[0.4074074074074074]</t>
  </si>
  <si>
    <t>[1.6466991999186575]</t>
  </si>
  <si>
    <t>[-0.19907407407407407]</t>
  </si>
  <si>
    <t>[2.098364199977368]</t>
  </si>
  <si>
    <t>[-0.3277777777777778]</t>
  </si>
  <si>
    <t>[2.3909456999972463]</t>
  </si>
  <si>
    <t>[0.04814814814814815]</t>
  </si>
  <si>
    <t>[1.3022699002176523]</t>
  </si>
  <si>
    <t>[0.2074074074074074]</t>
  </si>
  <si>
    <t>[2.1328254998661578]</t>
  </si>
  <si>
    <t>[0.049074074074074076]</t>
  </si>
  <si>
    <t>[4.334289200138301]</t>
  </si>
  <si>
    <t>[-0.49074074074074076]</t>
  </si>
  <si>
    <t>[-0.1527777777777778]</t>
  </si>
  <si>
    <t>[1.5348155000247061]</t>
  </si>
  <si>
    <t>[0.1259259259259259]</t>
  </si>
  <si>
    <t>[-0.04537037037037037]</t>
  </si>
  <si>
    <t>[1.3927815002389252]</t>
  </si>
  <si>
    <t>[1.6647867001593113]</t>
  </si>
  <si>
    <t>[0.1574074074074074]</t>
  </si>
  <si>
    <t>[1.56068619992584]</t>
  </si>
  <si>
    <t>[1.268083400093019]</t>
  </si>
  <si>
    <t>[-0.19074074074074074]</t>
  </si>
  <si>
    <t>[-0.3314814814814815]</t>
  </si>
  <si>
    <t>[1.6685733003541827]</t>
  </si>
  <si>
    <t>[-0.40555555555555556]</t>
  </si>
  <si>
    <t>[1.3960629999637604]</t>
  </si>
  <si>
    <t>[1.4729478997178376]</t>
  </si>
  <si>
    <t>[-0.37037037037037035]</t>
  </si>
  <si>
    <t>[1.7296471996232867]</t>
  </si>
  <si>
    <t>[-0.4046296296296296]</t>
  </si>
  <si>
    <t>[1.6249061999842525]</t>
  </si>
  <si>
    <t>[-0.42685185185185187]</t>
  </si>
  <si>
    <t>[1.7255191998556256]</t>
  </si>
  <si>
    <t>[1.6674885000102222]</t>
  </si>
  <si>
    <t>[-0.4648148148148148]</t>
  </si>
  <si>
    <t>[2.7933476003818214]</t>
  </si>
  <si>
    <t>[0.2564814814814815]</t>
  </si>
  <si>
    <t>[1.525794300250709]</t>
  </si>
  <si>
    <t>[0.4759259259259259]</t>
  </si>
  <si>
    <t>[-0.30925925925925923]</t>
  </si>
  <si>
    <t>[2.023912999778986]</t>
  </si>
  <si>
    <t>[-0.26481481481481484]</t>
  </si>
  <si>
    <t>[0.487962962962963]</t>
  </si>
  <si>
    <t>[1.8659709999337792]</t>
  </si>
  <si>
    <t>[-0.25925925925925924]</t>
  </si>
  <si>
    <t>[0.4351851851851852]</t>
  </si>
  <si>
    <t>[1.4342651995830238]</t>
  </si>
  <si>
    <t>[0.44814814814814813]</t>
  </si>
  <si>
    <t>[0.16203703703703703]</t>
  </si>
  <si>
    <t>[1.5529366000555456]</t>
  </si>
  <si>
    <t>[0.42962962962962964]</t>
  </si>
  <si>
    <t>[2.0007726000621915]</t>
  </si>
  <si>
    <t>[-0.3675925925925926]</t>
  </si>
  <si>
    <t>[-0.07037037037037037]</t>
  </si>
  <si>
    <t>[1.8064053002744913]</t>
  </si>
  <si>
    <t>[0.18333333333333332]</t>
  </si>
  <si>
    <t>[1.488938800059259]</t>
  </si>
  <si>
    <t>[1.836193600203842]</t>
  </si>
  <si>
    <t>[1.5429051998071373]</t>
  </si>
  <si>
    <t>[-0.16203703703703703]</t>
  </si>
  <si>
    <t>[1.364162600133568]</t>
  </si>
  <si>
    <t>[0.27037037037037037]</t>
  </si>
  <si>
    <t>[0.37407407407407406]</t>
  </si>
  <si>
    <t>[1.6930811000056565]</t>
  </si>
  <si>
    <t>[-0.13796296296296295]</t>
  </si>
  <si>
    <t>[1.4588947002775967]</t>
  </si>
  <si>
    <t>[-0.28703703703703703]</t>
  </si>
  <si>
    <t>[0.32592592592592595]</t>
  </si>
  <si>
    <t>[1.6274584997445345]</t>
  </si>
  <si>
    <t>[-0.09722222222222222]</t>
  </si>
  <si>
    <t>[1.540143699850887]</t>
  </si>
  <si>
    <t>[-0.512962962962963]</t>
  </si>
  <si>
    <t>[-0.49907407407407406]</t>
  </si>
  <si>
    <t>[2.3019893001765013]</t>
  </si>
  <si>
    <t>[0.1527777777777778]</t>
  </si>
  <si>
    <t>[0.09722222222222222]</t>
  </si>
  <si>
    <t>[1.7250411002896726]</t>
  </si>
  <si>
    <t>[0.2851851851851852]</t>
  </si>
  <si>
    <t>[-0.05]</t>
  </si>
  <si>
    <t>[2.4704522998072207]</t>
  </si>
  <si>
    <t>[2.1147767999209464]</t>
  </si>
  <si>
    <t>[-0.07685185185185185]</t>
  </si>
  <si>
    <t>[1.5248242001980543]</t>
  </si>
  <si>
    <t>[-0.03611111111111111]</t>
  </si>
  <si>
    <t>[-0.37592592592592594]</t>
  </si>
  <si>
    <t>[1.4129451997578144]</t>
  </si>
  <si>
    <t>[-0.18796296296296297]</t>
  </si>
  <si>
    <t>[0.021296296296296296]</t>
  </si>
  <si>
    <t>[1.2416260000318289]</t>
  </si>
  <si>
    <t>[1.9241522001102567]</t>
  </si>
  <si>
    <t>[0.425]</t>
  </si>
  <si>
    <t>[1.4857739000581205]</t>
  </si>
  <si>
    <t>[-0.34074074074074073]</t>
  </si>
  <si>
    <t>[1.920103000011295]</t>
  </si>
  <si>
    <t>[0.4703703703703704]</t>
  </si>
  <si>
    <t>[1.7553220000118017]</t>
  </si>
  <si>
    <t>[1.5116253001615405]</t>
  </si>
  <si>
    <t>[-0.5]</t>
  </si>
  <si>
    <t>[1.6414479999803007]</t>
  </si>
  <si>
    <t>[-0.29907407407407405]</t>
  </si>
  <si>
    <t>[1.6026832000352442]</t>
  </si>
  <si>
    <t>[-0.40925925925925927]</t>
  </si>
  <si>
    <t>[-0.32222222222222224]</t>
  </si>
  <si>
    <t>[1.273250199854374]</t>
  </si>
  <si>
    <t>[-0.38425925925925924]</t>
  </si>
  <si>
    <t>[1.6036832998506725]</t>
  </si>
  <si>
    <t>[0.33425925925925926]</t>
  </si>
  <si>
    <t>[0.006481481481481481]</t>
  </si>
  <si>
    <t>[1.4636979000642896]</t>
  </si>
  <si>
    <t>[0.4824074074074074]</t>
  </si>
  <si>
    <t>[1.8929582997225225]</t>
  </si>
  <si>
    <t>[1.3946422999724746]</t>
  </si>
  <si>
    <t>[-0.31296296296296294]</t>
  </si>
  <si>
    <t>[1.609611399937421]</t>
  </si>
  <si>
    <t>[0.020370370370370372]</t>
  </si>
  <si>
    <t>[0.044444444444444446]</t>
  </si>
  <si>
    <t>[1.608891099691391]</t>
  </si>
  <si>
    <t>[-0.11296296296296296]</t>
  </si>
  <si>
    <t>[1.592276900075376]</t>
  </si>
  <si>
    <t>[0.46574074074074073]</t>
  </si>
  <si>
    <t>[1.6480789999477565]</t>
  </si>
  <si>
    <t>[0.3574074074074074]</t>
  </si>
  <si>
    <t>[1.9911673995666206]</t>
  </si>
  <si>
    <t>[3.120567800011486]</t>
  </si>
  <si>
    <t>[0.38425925925925924]</t>
  </si>
  <si>
    <t>[1.5355337001383305]</t>
  </si>
  <si>
    <t>[-0.5092592592592593]</t>
  </si>
  <si>
    <t>[1.8002438000403345]</t>
  </si>
  <si>
    <t>[-0.04351851851851852]</t>
  </si>
  <si>
    <t>[1.7791422000154853]</t>
  </si>
  <si>
    <t>[0.4898148148148148]</t>
  </si>
  <si>
    <t>[2.1184951001778245]</t>
  </si>
  <si>
    <t>[-0.31574074074074077]</t>
  </si>
  <si>
    <t>[1.5813393001444638]</t>
  </si>
  <si>
    <t>[-0.023148148148148147]</t>
  </si>
  <si>
    <t>[1.5646779998205602]</t>
  </si>
  <si>
    <t>[-0.35185185185185186]</t>
  </si>
  <si>
    <t>[1.5166655001230538]</t>
  </si>
  <si>
    <t>[-0.24074074074074073]</t>
  </si>
  <si>
    <t>[-0.06759259259259259]</t>
  </si>
  <si>
    <t>[1.0934608997777104]</t>
  </si>
  <si>
    <t>[-0.42592592592592593]</t>
  </si>
  <si>
    <t>[-0.24814814814814815]</t>
  </si>
  <si>
    <t>[0.9758859998546541]</t>
  </si>
  <si>
    <t>[-0.037037037037037035]</t>
  </si>
  <si>
    <t>[0.42407407407407405]</t>
  </si>
  <si>
    <t>[1.6627795002423227]</t>
  </si>
  <si>
    <t>[-0.38796296296296295]</t>
  </si>
  <si>
    <t>[1.3204341996461153]</t>
  </si>
  <si>
    <t>[0.14444444444444443, 0.14444444444444443, 0.1685185185185185]</t>
  </si>
  <si>
    <t>[0.35462962962962963, 0.35462962962962963, 0.36203703703703705]</t>
  </si>
  <si>
    <t>[1.9000527001917362, 2.449193200096488, 4.08198929997161]</t>
  </si>
  <si>
    <t>[-0.06111111111111111]</t>
  </si>
  <si>
    <t>[1.4634524998255074]</t>
  </si>
  <si>
    <t>[0.33796296296296297]</t>
  </si>
  <si>
    <t>[1.364226299803704]</t>
  </si>
  <si>
    <t>[-0.04722222222222222]</t>
  </si>
  <si>
    <t>[1.3809533999301493]</t>
  </si>
  <si>
    <t>[0.44351851851851853]</t>
  </si>
  <si>
    <t>[1.871191100217402]</t>
  </si>
  <si>
    <t>[-0.36666666666666664]</t>
  </si>
  <si>
    <t>[0.2898148148148148]</t>
  </si>
  <si>
    <t>[2.0224770000204444]</t>
  </si>
  <si>
    <t>[0.41944444444444445]</t>
  </si>
  <si>
    <t>[1.7908847001381218]</t>
  </si>
  <si>
    <t>[2.112045200075954]</t>
  </si>
  <si>
    <t>[0.25277777777777777]</t>
  </si>
  <si>
    <t>[-0.31203703703703706]</t>
  </si>
  <si>
    <t>[1.689708899706602]</t>
  </si>
  <si>
    <t>[-0.28425925925925927]</t>
  </si>
  <si>
    <t>[-0.2101851851851852]</t>
  </si>
  <si>
    <t>[1.6628950000740588]</t>
  </si>
  <si>
    <t>[-0.45185185185185184]</t>
  </si>
  <si>
    <t>[1.7953286999836564]</t>
  </si>
  <si>
    <t>[-0.03796296296296296]</t>
  </si>
  <si>
    <t>[1.8935153996571898]</t>
  </si>
  <si>
    <t>[0.4398148148148148]</t>
  </si>
  <si>
    <t>[-0.14166666666666666]</t>
  </si>
  <si>
    <t>[2.1033227997832]</t>
  </si>
  <si>
    <t>[1.8238245998509228]</t>
  </si>
  <si>
    <t>[0.25833333333333336]</t>
  </si>
  <si>
    <t>[-0.23425925925925925]</t>
  </si>
  <si>
    <t>[1.807519500143826]</t>
  </si>
  <si>
    <t>Mean 1</t>
  </si>
  <si>
    <t>Mean 2</t>
  </si>
  <si>
    <t>Mean 3</t>
  </si>
  <si>
    <t>Mean 4</t>
  </si>
  <si>
    <t>Mean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</si>
</sst>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/>
    <xf numFmtId="1" fontId="1" fillId="2" borderId="0" xfId="0" applyNumberFormat="1" applyFont="1" applyFill="1" applyAlignment="1">
      <alignment horizontal="right"/>
    </xf>
    <xf numFmtId="14" fontId="1" fillId="0" borderId="0" xfId="0" applyNumberFormat="1" applyFont="1" applyAlignment="1">
      <alignment horizontal="right"/>
    </xf>
    <xf numFmtId="0" fontId="2" fillId="0" borderId="0" xfId="0" applyFont="1"/>
    <xf numFmtId="0" fontId="1" fillId="0" borderId="0" xfId="0" applyFont="1"/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0" fillId="3" borderId="0" xfId="0" applyFill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set</a:t>
            </a:r>
            <a:r>
              <a:rPr lang="en-IN" baseline="0"/>
              <a:t> size : 5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'calculation '!$A$3:$A$7</c:f>
              <c:strCache>
                <c:ptCount val="5"/>
                <c:pt idx="0">
                  <c:v>Mean 1</c:v>
                </c:pt>
                <c:pt idx="1">
                  <c:v>Mean 2</c:v>
                </c:pt>
                <c:pt idx="2">
                  <c:v>Mean 3</c:v>
                </c:pt>
                <c:pt idx="3">
                  <c:v>Mean 4</c:v>
                </c:pt>
                <c:pt idx="4">
                  <c:v>Mean 5</c:v>
                </c:pt>
              </c:strCache>
            </c:strRef>
          </c:cat>
          <c:val>
            <c:numRef>
              <c:f>'calculation '!$B$3:$B$7</c:f>
              <c:numCache>
                <c:formatCode>General</c:formatCode>
                <c:ptCount val="5"/>
                <c:pt idx="0">
                  <c:v>0.48499999999999999</c:v>
                </c:pt>
                <c:pt idx="1">
                  <c:v>0.51500000000000001</c:v>
                </c:pt>
                <c:pt idx="2">
                  <c:v>0.51500000000000001</c:v>
                </c:pt>
                <c:pt idx="3">
                  <c:v>0.51500000000000001</c:v>
                </c:pt>
                <c:pt idx="4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A-4539-B910-4FEBB3ACD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857856"/>
        <c:axId val="1969988880"/>
      </c:barChart>
      <c:catAx>
        <c:axId val="133185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Participants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88880"/>
        <c:crosses val="autoZero"/>
        <c:auto val="1"/>
        <c:lblAlgn val="ctr"/>
        <c:lblOffset val="100"/>
        <c:noMultiLvlLbl val="0"/>
      </c:catAx>
      <c:valAx>
        <c:axId val="19699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reaction time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5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set</a:t>
            </a:r>
            <a:r>
              <a:rPr lang="en-IN" baseline="0"/>
              <a:t> size : 10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'calculation '!$C$3:$C$7</c:f>
              <c:numCache>
                <c:formatCode>General</c:formatCode>
                <c:ptCount val="5"/>
                <c:pt idx="0">
                  <c:v>0.51500000000000001</c:v>
                </c:pt>
                <c:pt idx="1">
                  <c:v>0.48499999999999999</c:v>
                </c:pt>
                <c:pt idx="2">
                  <c:v>0.48499999999999999</c:v>
                </c:pt>
                <c:pt idx="3">
                  <c:v>0.48499999999999999</c:v>
                </c:pt>
                <c:pt idx="4">
                  <c:v>0.52500000000000002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'calculation 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0B4-40EB-A10A-7FF2B7218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611200"/>
        <c:axId val="2122461728"/>
      </c:barChart>
      <c:catAx>
        <c:axId val="211561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Participants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61728"/>
        <c:crosses val="autoZero"/>
        <c:auto val="1"/>
        <c:lblAlgn val="ctr"/>
        <c:lblOffset val="100"/>
        <c:noMultiLvlLbl val="0"/>
      </c:catAx>
      <c:valAx>
        <c:axId val="21224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Mean reaction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1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 '!$B$2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'calculation '!$A$3:$A$7</c:f>
              <c:strCache>
                <c:ptCount val="5"/>
                <c:pt idx="0">
                  <c:v>Mean 1</c:v>
                </c:pt>
                <c:pt idx="1">
                  <c:v>Mean 2</c:v>
                </c:pt>
                <c:pt idx="2">
                  <c:v>Mean 3</c:v>
                </c:pt>
                <c:pt idx="3">
                  <c:v>Mean 4</c:v>
                </c:pt>
                <c:pt idx="4">
                  <c:v>Mean 5</c:v>
                </c:pt>
              </c:strCache>
            </c:strRef>
          </c:cat>
          <c:val>
            <c:numRef>
              <c:f>'calculation '!$B$3:$B$7</c:f>
              <c:numCache>
                <c:formatCode>General</c:formatCode>
                <c:ptCount val="5"/>
                <c:pt idx="0">
                  <c:v>0.48499999999999999</c:v>
                </c:pt>
                <c:pt idx="1">
                  <c:v>0.51500000000000001</c:v>
                </c:pt>
                <c:pt idx="2">
                  <c:v>0.51500000000000001</c:v>
                </c:pt>
                <c:pt idx="3">
                  <c:v>0.51500000000000001</c:v>
                </c:pt>
                <c:pt idx="4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0-4966-A0DA-8C855356732F}"/>
            </c:ext>
          </c:extLst>
        </c:ser>
        <c:ser>
          <c:idx val="1"/>
          <c:order val="1"/>
          <c:tx>
            <c:strRef>
              <c:f>'calculation '!$C$2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'calculation '!$A$3:$A$7</c:f>
              <c:strCache>
                <c:ptCount val="5"/>
                <c:pt idx="0">
                  <c:v>Mean 1</c:v>
                </c:pt>
                <c:pt idx="1">
                  <c:v>Mean 2</c:v>
                </c:pt>
                <c:pt idx="2">
                  <c:v>Mean 3</c:v>
                </c:pt>
                <c:pt idx="3">
                  <c:v>Mean 4</c:v>
                </c:pt>
                <c:pt idx="4">
                  <c:v>Mean 5</c:v>
                </c:pt>
              </c:strCache>
            </c:strRef>
          </c:cat>
          <c:val>
            <c:numRef>
              <c:f>'calculation '!$C$3:$C$7</c:f>
              <c:numCache>
                <c:formatCode>General</c:formatCode>
                <c:ptCount val="5"/>
                <c:pt idx="0">
                  <c:v>0.51500000000000001</c:v>
                </c:pt>
                <c:pt idx="1">
                  <c:v>0.48499999999999999</c:v>
                </c:pt>
                <c:pt idx="2">
                  <c:v>0.48499999999999999</c:v>
                </c:pt>
                <c:pt idx="3">
                  <c:v>0.48499999999999999</c:v>
                </c:pt>
                <c:pt idx="4">
                  <c:v>0.52500000000000002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0-4966-A0DA-8C8553567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606096"/>
        <c:axId val="76272800"/>
      </c:barChart>
      <c:catAx>
        <c:axId val="21156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2800"/>
        <c:crosses val="autoZero"/>
        <c:auto val="1"/>
        <c:lblAlgn val="ctr"/>
        <c:lblOffset val="100"/>
        <c:noMultiLvlLbl val="0"/>
      </c:catAx>
      <c:valAx>
        <c:axId val="762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549275</xdr:colOff>
      <xdr:row>3</xdr:row>
      <xdr:rowOff>73025</xdr:rowOff>
    </xdr:from>
    <xdr:to>
      <xdr:col>13</xdr:col>
      <xdr:colOff>244475</xdr:colOff>
      <xdr:row>20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BB7798-8FA6-E844-A6A9-5C0ACB25C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434975</xdr:colOff>
      <xdr:row>3</xdr:row>
      <xdr:rowOff>85725</xdr:rowOff>
    </xdr:from>
    <xdr:to>
      <xdr:col>21</xdr:col>
      <xdr:colOff>130175</xdr:colOff>
      <xdr:row>20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6694D0-BA04-6C72-6C92-EDC9DD7A3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536575</xdr:colOff>
      <xdr:row>3</xdr:row>
      <xdr:rowOff>98425</xdr:rowOff>
    </xdr:from>
    <xdr:to>
      <xdr:col>13</xdr:col>
      <xdr:colOff>231775</xdr:colOff>
      <xdr:row>20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0E878E-0A5C-B2C8-6A8C-7F8B0C37B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opLeftCell="X2" workbookViewId="0">
      <selection activeCell="AE5" sqref="AE5"/>
    </sheetView>
  </sheetViews>
  <sheetFormatPr defaultColWidth="12.6328125" defaultRowHeight="15.75" customHeight="1" x14ac:dyDescent="0.25"/>
  <cols>
    <col min="19" max="19" width="16.7265625" customWidth="1"/>
    <col min="31" max="31" width="9.81640625" customWidth="1"/>
  </cols>
  <sheetData>
    <row r="1" spans="1:31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/>
      <c r="AB1" s="1"/>
    </row>
    <row r="2" spans="1:31" ht="15.75" customHeight="1" x14ac:dyDescent="0.35">
      <c r="A2" s="3">
        <v>0</v>
      </c>
      <c r="B2" s="3">
        <v>0</v>
      </c>
      <c r="C2" s="3">
        <v>0</v>
      </c>
      <c r="D2" s="3">
        <v>0</v>
      </c>
      <c r="E2" s="3">
        <v>8.1395999999999996E-2</v>
      </c>
      <c r="F2" s="1"/>
      <c r="G2" s="3">
        <v>2.6827E-2</v>
      </c>
      <c r="H2" s="4">
        <v>10</v>
      </c>
      <c r="I2" s="3">
        <v>8.1395999999999996E-2</v>
      </c>
      <c r="J2" s="3">
        <v>8.1395999999999996E-2</v>
      </c>
      <c r="K2" s="3">
        <v>6.1274000000000002E-2</v>
      </c>
      <c r="L2" s="3">
        <v>2.1769240000000001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29</v>
      </c>
      <c r="R2" s="2" t="s">
        <v>30</v>
      </c>
      <c r="S2" s="2" t="s">
        <v>31</v>
      </c>
      <c r="T2" s="3">
        <v>957541</v>
      </c>
      <c r="U2" s="3">
        <v>1</v>
      </c>
      <c r="V2" s="1" t="s">
        <v>32</v>
      </c>
      <c r="W2" s="1" t="s">
        <v>33</v>
      </c>
      <c r="X2" s="1" t="s">
        <v>34</v>
      </c>
      <c r="Y2" s="3">
        <v>59.773150000000001</v>
      </c>
      <c r="Z2" s="9" t="s">
        <v>35</v>
      </c>
      <c r="AA2" s="10"/>
      <c r="AB2" s="10"/>
    </row>
    <row r="3" spans="1:31" ht="15.75" customHeight="1" x14ac:dyDescent="0.35">
      <c r="A3" s="3">
        <v>1</v>
      </c>
      <c r="B3" s="3">
        <v>0</v>
      </c>
      <c r="C3" s="3">
        <v>1</v>
      </c>
      <c r="D3" s="3">
        <v>0</v>
      </c>
      <c r="E3" s="3">
        <v>2.247592</v>
      </c>
      <c r="F3" s="1"/>
      <c r="G3" s="3">
        <v>2.185905</v>
      </c>
      <c r="H3" s="4">
        <v>10</v>
      </c>
      <c r="I3" s="3">
        <v>2.247592</v>
      </c>
      <c r="J3" s="3">
        <v>2.247592</v>
      </c>
      <c r="K3" s="3">
        <v>3.6524000000000001E-2</v>
      </c>
      <c r="L3" s="3">
        <v>5.2495620000000001</v>
      </c>
      <c r="M3" s="1" t="s">
        <v>36</v>
      </c>
      <c r="N3" s="1" t="s">
        <v>37</v>
      </c>
      <c r="O3" s="1" t="s">
        <v>28</v>
      </c>
      <c r="P3" s="1" t="s">
        <v>29</v>
      </c>
      <c r="Q3" s="1" t="s">
        <v>29</v>
      </c>
      <c r="R3" s="2" t="s">
        <v>38</v>
      </c>
      <c r="S3" s="2" t="s">
        <v>31</v>
      </c>
      <c r="T3" s="3">
        <v>957541</v>
      </c>
      <c r="U3" s="3">
        <v>1</v>
      </c>
      <c r="V3" s="1" t="s">
        <v>32</v>
      </c>
      <c r="W3" s="1" t="s">
        <v>33</v>
      </c>
      <c r="X3" s="1" t="s">
        <v>34</v>
      </c>
      <c r="Y3" s="3">
        <v>59.773150000000001</v>
      </c>
      <c r="Z3" s="9" t="s">
        <v>35</v>
      </c>
      <c r="AA3" s="10"/>
      <c r="AB3" s="10"/>
    </row>
    <row r="4" spans="1:31" ht="15.75" customHeight="1" x14ac:dyDescent="0.35">
      <c r="A4" s="3">
        <v>2</v>
      </c>
      <c r="B4" s="3">
        <v>0</v>
      </c>
      <c r="C4" s="3">
        <v>2</v>
      </c>
      <c r="D4" s="3">
        <v>0</v>
      </c>
      <c r="E4" s="3">
        <v>5.2965980000000004</v>
      </c>
      <c r="F4" s="1"/>
      <c r="G4" s="3">
        <v>5.25244</v>
      </c>
      <c r="H4" s="4">
        <v>10</v>
      </c>
      <c r="I4" s="3">
        <v>5.2965980000000004</v>
      </c>
      <c r="J4" s="3">
        <v>5.2965980000000004</v>
      </c>
      <c r="K4" s="3">
        <v>2.2540999999999999E-2</v>
      </c>
      <c r="L4" s="3">
        <v>7.3154180000000002</v>
      </c>
      <c r="M4" s="1" t="s">
        <v>39</v>
      </c>
      <c r="N4" s="1" t="s">
        <v>40</v>
      </c>
      <c r="O4" s="1" t="s">
        <v>28</v>
      </c>
      <c r="P4" s="1" t="s">
        <v>29</v>
      </c>
      <c r="Q4" s="1" t="s">
        <v>29</v>
      </c>
      <c r="R4" s="2" t="s">
        <v>41</v>
      </c>
      <c r="S4" s="2" t="s">
        <v>31</v>
      </c>
      <c r="T4" s="3">
        <v>957541</v>
      </c>
      <c r="U4" s="3">
        <v>1</v>
      </c>
      <c r="V4" s="1" t="s">
        <v>32</v>
      </c>
      <c r="W4" s="1" t="s">
        <v>33</v>
      </c>
      <c r="X4" s="1" t="s">
        <v>34</v>
      </c>
      <c r="Y4" s="3">
        <v>59.773150000000001</v>
      </c>
      <c r="Z4" s="9" t="s">
        <v>35</v>
      </c>
      <c r="AA4" s="10"/>
      <c r="AB4" s="10"/>
    </row>
    <row r="5" spans="1:31" ht="15.75" customHeight="1" x14ac:dyDescent="0.35">
      <c r="A5" s="3">
        <v>3</v>
      </c>
      <c r="B5" s="3">
        <v>0</v>
      </c>
      <c r="C5" s="3">
        <v>3</v>
      </c>
      <c r="D5" s="3">
        <v>0</v>
      </c>
      <c r="E5" s="3">
        <v>7.3796460000000002</v>
      </c>
      <c r="F5" s="1"/>
      <c r="G5" s="3">
        <v>7.3223589999999996</v>
      </c>
      <c r="H5" s="4">
        <v>10</v>
      </c>
      <c r="I5" s="3">
        <v>7.3796460000000002</v>
      </c>
      <c r="J5" s="3">
        <v>7.3796460000000002</v>
      </c>
      <c r="K5" s="3">
        <v>3.0903E-2</v>
      </c>
      <c r="L5" s="3">
        <v>9.6314469999999996</v>
      </c>
      <c r="M5" s="1" t="s">
        <v>42</v>
      </c>
      <c r="N5" s="1" t="s">
        <v>40</v>
      </c>
      <c r="O5" s="1" t="s">
        <v>28</v>
      </c>
      <c r="P5" s="1" t="s">
        <v>29</v>
      </c>
      <c r="Q5" s="1" t="s">
        <v>29</v>
      </c>
      <c r="R5" s="2" t="s">
        <v>43</v>
      </c>
      <c r="S5" s="2" t="s">
        <v>31</v>
      </c>
      <c r="T5" s="3">
        <v>957541</v>
      </c>
      <c r="U5" s="3">
        <v>1</v>
      </c>
      <c r="V5" s="1" t="s">
        <v>32</v>
      </c>
      <c r="W5" s="1" t="s">
        <v>33</v>
      </c>
      <c r="X5" s="1" t="s">
        <v>34</v>
      </c>
      <c r="Y5" s="3">
        <v>59.773150000000001</v>
      </c>
      <c r="Z5" s="9" t="s">
        <v>35</v>
      </c>
      <c r="AA5" s="10"/>
      <c r="AB5" s="10"/>
      <c r="AC5">
        <v>10</v>
      </c>
      <c r="AD5">
        <v>103</v>
      </c>
      <c r="AE5">
        <f>103/200</f>
        <v>0.51500000000000001</v>
      </c>
    </row>
    <row r="6" spans="1:31" ht="15.75" customHeight="1" x14ac:dyDescent="0.35">
      <c r="A6" s="3">
        <v>4</v>
      </c>
      <c r="B6" s="3">
        <v>0</v>
      </c>
      <c r="C6" s="3">
        <v>4</v>
      </c>
      <c r="D6" s="3">
        <v>0</v>
      </c>
      <c r="E6" s="3">
        <v>9.6952219999999993</v>
      </c>
      <c r="F6" s="1"/>
      <c r="G6" s="3">
        <v>9.6375700000000002</v>
      </c>
      <c r="H6" s="4">
        <v>10</v>
      </c>
      <c r="I6" s="3">
        <v>9.6952219999999993</v>
      </c>
      <c r="J6" s="3">
        <v>9.6952219999999993</v>
      </c>
      <c r="K6" s="3">
        <v>3.0835000000000001E-2</v>
      </c>
      <c r="L6" s="3">
        <v>12.88203</v>
      </c>
      <c r="M6" s="1" t="s">
        <v>44</v>
      </c>
      <c r="N6" s="1" t="s">
        <v>45</v>
      </c>
      <c r="O6" s="1" t="s">
        <v>28</v>
      </c>
      <c r="P6" s="1" t="s">
        <v>29</v>
      </c>
      <c r="Q6" s="1" t="s">
        <v>29</v>
      </c>
      <c r="R6" s="2" t="s">
        <v>46</v>
      </c>
      <c r="S6" s="2" t="s">
        <v>31</v>
      </c>
      <c r="T6" s="3">
        <v>957541</v>
      </c>
      <c r="U6" s="3">
        <v>1</v>
      </c>
      <c r="V6" s="1" t="s">
        <v>32</v>
      </c>
      <c r="W6" s="1" t="s">
        <v>33</v>
      </c>
      <c r="X6" s="1" t="s">
        <v>34</v>
      </c>
      <c r="Y6" s="3">
        <v>59.773150000000001</v>
      </c>
      <c r="Z6" s="9" t="s">
        <v>35</v>
      </c>
      <c r="AA6" s="10"/>
      <c r="AB6" s="10"/>
      <c r="AC6">
        <v>5</v>
      </c>
      <c r="AD6">
        <v>97</v>
      </c>
      <c r="AE6">
        <f>97/200</f>
        <v>0.48499999999999999</v>
      </c>
    </row>
    <row r="7" spans="1:31" ht="15.75" customHeight="1" x14ac:dyDescent="0.35">
      <c r="A7" s="3">
        <v>5</v>
      </c>
      <c r="B7" s="3">
        <v>0</v>
      </c>
      <c r="C7" s="3">
        <v>5</v>
      </c>
      <c r="D7" s="3">
        <v>0</v>
      </c>
      <c r="E7" s="3">
        <v>12.944279999999999</v>
      </c>
      <c r="F7" s="1"/>
      <c r="G7" s="3">
        <v>12.888920000000001</v>
      </c>
      <c r="H7" s="4">
        <v>10</v>
      </c>
      <c r="I7" s="3">
        <v>12.944279999999999</v>
      </c>
      <c r="J7" s="3">
        <v>12.944279999999999</v>
      </c>
      <c r="K7" s="3">
        <v>3.3737999999999997E-2</v>
      </c>
      <c r="L7" s="3">
        <v>14.797219999999999</v>
      </c>
      <c r="M7" s="1" t="s">
        <v>47</v>
      </c>
      <c r="N7" s="1" t="s">
        <v>48</v>
      </c>
      <c r="O7" s="1" t="s">
        <v>28</v>
      </c>
      <c r="P7" s="1" t="s">
        <v>29</v>
      </c>
      <c r="Q7" s="1" t="s">
        <v>29</v>
      </c>
      <c r="R7" s="2" t="s">
        <v>49</v>
      </c>
      <c r="S7" s="2" t="s">
        <v>31</v>
      </c>
      <c r="T7" s="3">
        <v>957541</v>
      </c>
      <c r="U7" s="3">
        <v>1</v>
      </c>
      <c r="V7" s="1" t="s">
        <v>32</v>
      </c>
      <c r="W7" s="1" t="s">
        <v>33</v>
      </c>
      <c r="X7" s="1" t="s">
        <v>34</v>
      </c>
      <c r="Y7" s="3">
        <v>59.773150000000001</v>
      </c>
      <c r="Z7" s="9" t="s">
        <v>35</v>
      </c>
      <c r="AA7" s="10"/>
      <c r="AB7" s="10"/>
    </row>
    <row r="8" spans="1:31" ht="15.75" customHeight="1" x14ac:dyDescent="0.35">
      <c r="A8" s="3">
        <v>6</v>
      </c>
      <c r="B8" s="3">
        <v>0</v>
      </c>
      <c r="C8" s="3">
        <v>6</v>
      </c>
      <c r="D8" s="3">
        <v>0</v>
      </c>
      <c r="E8" s="3">
        <v>14.8935</v>
      </c>
      <c r="F8" s="1"/>
      <c r="G8" s="3">
        <v>14.80376</v>
      </c>
      <c r="H8" s="4">
        <v>10</v>
      </c>
      <c r="I8" s="3">
        <v>14.8935</v>
      </c>
      <c r="J8" s="3">
        <v>14.8935</v>
      </c>
      <c r="K8" s="3">
        <v>6.1365999999999997E-2</v>
      </c>
      <c r="L8" s="3">
        <v>17.628779999999999</v>
      </c>
      <c r="M8" s="1" t="s">
        <v>50</v>
      </c>
      <c r="N8" s="1" t="s">
        <v>51</v>
      </c>
      <c r="O8" s="1" t="s">
        <v>28</v>
      </c>
      <c r="P8" s="1" t="s">
        <v>29</v>
      </c>
      <c r="Q8" s="1" t="s">
        <v>29</v>
      </c>
      <c r="R8" s="2" t="s">
        <v>52</v>
      </c>
      <c r="S8" s="2" t="s">
        <v>31</v>
      </c>
      <c r="T8" s="3">
        <v>957541</v>
      </c>
      <c r="U8" s="3">
        <v>1</v>
      </c>
      <c r="V8" s="1" t="s">
        <v>32</v>
      </c>
      <c r="W8" s="1" t="s">
        <v>33</v>
      </c>
      <c r="X8" s="1" t="s">
        <v>34</v>
      </c>
      <c r="Y8" s="3">
        <v>59.773150000000001</v>
      </c>
      <c r="Z8" s="9" t="s">
        <v>35</v>
      </c>
      <c r="AA8" s="10"/>
      <c r="AB8" s="10"/>
    </row>
    <row r="9" spans="1:31" ht="15.75" customHeight="1" x14ac:dyDescent="0.35">
      <c r="A9" s="3">
        <v>7</v>
      </c>
      <c r="B9" s="3">
        <v>0</v>
      </c>
      <c r="C9" s="3">
        <v>7</v>
      </c>
      <c r="D9" s="3">
        <v>0</v>
      </c>
      <c r="E9" s="3">
        <v>17.726130000000001</v>
      </c>
      <c r="F9" s="1"/>
      <c r="G9" s="3">
        <v>17.636130000000001</v>
      </c>
      <c r="H9" s="4">
        <v>10</v>
      </c>
      <c r="I9" s="3">
        <v>17.726130000000001</v>
      </c>
      <c r="J9" s="3">
        <v>17.726130000000001</v>
      </c>
      <c r="K9" s="3">
        <v>6.1414999999999997E-2</v>
      </c>
      <c r="L9" s="3">
        <v>20.727460000000001</v>
      </c>
      <c r="M9" s="1" t="s">
        <v>53</v>
      </c>
      <c r="N9" s="1" t="s">
        <v>54</v>
      </c>
      <c r="O9" s="1" t="s">
        <v>28</v>
      </c>
      <c r="P9" s="1" t="s">
        <v>29</v>
      </c>
      <c r="Q9" s="1" t="s">
        <v>29</v>
      </c>
      <c r="R9" s="2" t="s">
        <v>55</v>
      </c>
      <c r="S9" s="2" t="s">
        <v>31</v>
      </c>
      <c r="T9" s="3">
        <v>957541</v>
      </c>
      <c r="U9" s="3">
        <v>1</v>
      </c>
      <c r="V9" s="1" t="s">
        <v>32</v>
      </c>
      <c r="W9" s="1" t="s">
        <v>33</v>
      </c>
      <c r="X9" s="1" t="s">
        <v>34</v>
      </c>
      <c r="Y9" s="3">
        <v>59.773150000000001</v>
      </c>
      <c r="Z9" s="9" t="s">
        <v>35</v>
      </c>
      <c r="AA9" s="10"/>
      <c r="AB9" s="10"/>
    </row>
    <row r="10" spans="1:31" ht="15.75" customHeight="1" x14ac:dyDescent="0.35">
      <c r="A10" s="3">
        <v>8</v>
      </c>
      <c r="B10" s="3">
        <v>0</v>
      </c>
      <c r="C10" s="3">
        <v>8</v>
      </c>
      <c r="D10" s="3">
        <v>0</v>
      </c>
      <c r="E10" s="3">
        <v>20.82527</v>
      </c>
      <c r="F10" s="1"/>
      <c r="G10" s="3">
        <v>20.734359999999999</v>
      </c>
      <c r="H10" s="4">
        <v>10</v>
      </c>
      <c r="I10" s="3">
        <v>20.82527</v>
      </c>
      <c r="J10" s="3">
        <v>20.82527</v>
      </c>
      <c r="K10" s="3">
        <v>6.2733999999999998E-2</v>
      </c>
      <c r="L10" s="3">
        <v>23.443200000000001</v>
      </c>
      <c r="M10" s="1" t="s">
        <v>56</v>
      </c>
      <c r="N10" s="1" t="s">
        <v>57</v>
      </c>
      <c r="O10" s="1" t="s">
        <v>28</v>
      </c>
      <c r="P10" s="1" t="s">
        <v>29</v>
      </c>
      <c r="Q10" s="1" t="s">
        <v>29</v>
      </c>
      <c r="R10" s="2" t="s">
        <v>58</v>
      </c>
      <c r="S10" s="2" t="s">
        <v>31</v>
      </c>
      <c r="T10" s="3">
        <v>957541</v>
      </c>
      <c r="U10" s="3">
        <v>1</v>
      </c>
      <c r="V10" s="1" t="s">
        <v>32</v>
      </c>
      <c r="W10" s="1" t="s">
        <v>33</v>
      </c>
      <c r="X10" s="1" t="s">
        <v>34</v>
      </c>
      <c r="Y10" s="3">
        <v>59.773150000000001</v>
      </c>
      <c r="Z10" s="9" t="s">
        <v>35</v>
      </c>
      <c r="AA10" s="10"/>
      <c r="AB10" s="10"/>
    </row>
    <row r="11" spans="1:31" ht="15.75" customHeight="1" x14ac:dyDescent="0.35">
      <c r="A11" s="3">
        <v>9</v>
      </c>
      <c r="B11" s="3">
        <v>0</v>
      </c>
      <c r="C11" s="3">
        <v>9</v>
      </c>
      <c r="D11" s="3">
        <v>0</v>
      </c>
      <c r="E11" s="3">
        <v>23.507470000000001</v>
      </c>
      <c r="F11" s="1"/>
      <c r="G11" s="3">
        <v>23.449839999999998</v>
      </c>
      <c r="H11" s="4">
        <v>10</v>
      </c>
      <c r="I11" s="3">
        <v>23.507470000000001</v>
      </c>
      <c r="J11" s="3">
        <v>23.507470000000001</v>
      </c>
      <c r="K11" s="3">
        <v>3.2939999999999997E-2</v>
      </c>
      <c r="L11" s="3">
        <v>26.194050000000001</v>
      </c>
      <c r="M11" s="1" t="s">
        <v>59</v>
      </c>
      <c r="N11" s="1" t="s">
        <v>60</v>
      </c>
      <c r="O11" s="1" t="s">
        <v>28</v>
      </c>
      <c r="P11" s="1" t="s">
        <v>29</v>
      </c>
      <c r="Q11" s="1" t="s">
        <v>29</v>
      </c>
      <c r="R11" s="2" t="s">
        <v>61</v>
      </c>
      <c r="S11" s="2" t="s">
        <v>31</v>
      </c>
      <c r="T11" s="3">
        <v>957541</v>
      </c>
      <c r="U11" s="3">
        <v>1</v>
      </c>
      <c r="V11" s="1" t="s">
        <v>32</v>
      </c>
      <c r="W11" s="1" t="s">
        <v>33</v>
      </c>
      <c r="X11" s="1" t="s">
        <v>34</v>
      </c>
      <c r="Y11" s="3">
        <v>59.773150000000001</v>
      </c>
      <c r="Z11" s="9" t="s">
        <v>35</v>
      </c>
      <c r="AA11" s="10"/>
      <c r="AB11" s="10"/>
    </row>
    <row r="12" spans="1:31" ht="15.75" customHeight="1" x14ac:dyDescent="0.35">
      <c r="A12" s="3">
        <v>10</v>
      </c>
      <c r="B12" s="3">
        <v>0</v>
      </c>
      <c r="C12" s="3">
        <v>10</v>
      </c>
      <c r="D12" s="3">
        <v>0</v>
      </c>
      <c r="E12" s="3">
        <v>26.27272</v>
      </c>
      <c r="F12" s="1"/>
      <c r="G12" s="3">
        <v>26.200900000000001</v>
      </c>
      <c r="H12" s="4">
        <v>10</v>
      </c>
      <c r="I12" s="3">
        <v>26.27272</v>
      </c>
      <c r="J12" s="3">
        <v>26.27272</v>
      </c>
      <c r="K12" s="3">
        <v>5.4599000000000002E-2</v>
      </c>
      <c r="L12" s="3">
        <v>28.392109999999999</v>
      </c>
      <c r="M12" s="1" t="s">
        <v>62</v>
      </c>
      <c r="N12" s="1" t="s">
        <v>63</v>
      </c>
      <c r="O12" s="1" t="s">
        <v>28</v>
      </c>
      <c r="P12" s="1" t="s">
        <v>29</v>
      </c>
      <c r="Q12" s="1" t="s">
        <v>29</v>
      </c>
      <c r="R12" s="2" t="s">
        <v>64</v>
      </c>
      <c r="S12" s="2" t="s">
        <v>31</v>
      </c>
      <c r="T12" s="3">
        <v>957541</v>
      </c>
      <c r="U12" s="3">
        <v>1</v>
      </c>
      <c r="V12" s="1" t="s">
        <v>32</v>
      </c>
      <c r="W12" s="1" t="s">
        <v>33</v>
      </c>
      <c r="X12" s="1" t="s">
        <v>34</v>
      </c>
      <c r="Y12" s="3">
        <v>59.773150000000001</v>
      </c>
      <c r="Z12" s="9" t="s">
        <v>35</v>
      </c>
      <c r="AA12" s="10"/>
      <c r="AB12" s="10"/>
    </row>
    <row r="13" spans="1:31" ht="15.75" customHeight="1" x14ac:dyDescent="0.35">
      <c r="A13" s="3">
        <v>11</v>
      </c>
      <c r="B13" s="3">
        <v>0</v>
      </c>
      <c r="C13" s="3">
        <v>11</v>
      </c>
      <c r="D13" s="3">
        <v>0</v>
      </c>
      <c r="E13" s="3">
        <v>28.455190000000002</v>
      </c>
      <c r="F13" s="1"/>
      <c r="G13" s="3">
        <v>28.395969999999998</v>
      </c>
      <c r="H13" s="4">
        <v>10</v>
      </c>
      <c r="I13" s="3">
        <v>28.455190000000002</v>
      </c>
      <c r="J13" s="3">
        <v>28.455190000000002</v>
      </c>
      <c r="K13" s="3">
        <v>3.6303000000000002E-2</v>
      </c>
      <c r="L13" s="3">
        <v>30.84094</v>
      </c>
      <c r="M13" s="1" t="s">
        <v>65</v>
      </c>
      <c r="N13" s="1" t="s">
        <v>66</v>
      </c>
      <c r="O13" s="1" t="s">
        <v>28</v>
      </c>
      <c r="P13" s="1" t="s">
        <v>29</v>
      </c>
      <c r="Q13" s="1" t="s">
        <v>29</v>
      </c>
      <c r="R13" s="2" t="s">
        <v>67</v>
      </c>
      <c r="S13" s="2" t="s">
        <v>31</v>
      </c>
      <c r="T13" s="3">
        <v>957541</v>
      </c>
      <c r="U13" s="3">
        <v>1</v>
      </c>
      <c r="V13" s="1" t="s">
        <v>32</v>
      </c>
      <c r="W13" s="1" t="s">
        <v>33</v>
      </c>
      <c r="X13" s="1" t="s">
        <v>34</v>
      </c>
      <c r="Y13" s="3">
        <v>59.773150000000001</v>
      </c>
      <c r="Z13" s="9" t="s">
        <v>35</v>
      </c>
      <c r="AA13" s="10"/>
      <c r="AB13" s="10"/>
    </row>
    <row r="14" spans="1:31" ht="15.75" customHeight="1" x14ac:dyDescent="0.35">
      <c r="A14" s="3">
        <v>12</v>
      </c>
      <c r="B14" s="3">
        <v>0</v>
      </c>
      <c r="C14" s="3">
        <v>12</v>
      </c>
      <c r="D14" s="3">
        <v>0</v>
      </c>
      <c r="E14" s="3">
        <v>30.872019999999999</v>
      </c>
      <c r="F14" s="1"/>
      <c r="G14" s="3">
        <v>30.84442</v>
      </c>
      <c r="H14" s="4">
        <v>10</v>
      </c>
      <c r="I14" s="3">
        <v>30.872019999999999</v>
      </c>
      <c r="J14" s="3">
        <v>30.872019999999999</v>
      </c>
      <c r="K14" s="3">
        <v>1.4794E-2</v>
      </c>
      <c r="L14" s="3">
        <v>34.590670000000003</v>
      </c>
      <c r="M14" s="1" t="s">
        <v>68</v>
      </c>
      <c r="N14" s="1" t="s">
        <v>69</v>
      </c>
      <c r="O14" s="1" t="s">
        <v>28</v>
      </c>
      <c r="P14" s="1" t="s">
        <v>29</v>
      </c>
      <c r="Q14" s="1" t="s">
        <v>29</v>
      </c>
      <c r="R14" s="2" t="s">
        <v>70</v>
      </c>
      <c r="S14" s="2" t="s">
        <v>31</v>
      </c>
      <c r="T14" s="3">
        <v>957541</v>
      </c>
      <c r="U14" s="3">
        <v>1</v>
      </c>
      <c r="V14" s="1" t="s">
        <v>32</v>
      </c>
      <c r="W14" s="1" t="s">
        <v>33</v>
      </c>
      <c r="X14" s="1" t="s">
        <v>34</v>
      </c>
      <c r="Y14" s="3">
        <v>59.773150000000001</v>
      </c>
      <c r="Z14" s="9" t="s">
        <v>35</v>
      </c>
      <c r="AA14" s="10"/>
      <c r="AB14" s="10"/>
    </row>
    <row r="15" spans="1:31" ht="15.75" customHeight="1" x14ac:dyDescent="0.35">
      <c r="A15" s="3">
        <v>13</v>
      </c>
      <c r="B15" s="3">
        <v>0</v>
      </c>
      <c r="C15" s="3">
        <v>13</v>
      </c>
      <c r="D15" s="3">
        <v>0</v>
      </c>
      <c r="E15" s="3">
        <v>34.686869999999999</v>
      </c>
      <c r="F15" s="1"/>
      <c r="G15" s="3">
        <v>34.596870000000003</v>
      </c>
      <c r="H15" s="4">
        <v>10</v>
      </c>
      <c r="I15" s="3">
        <v>34.686869999999999</v>
      </c>
      <c r="J15" s="3">
        <v>34.686869999999999</v>
      </c>
      <c r="K15" s="3">
        <v>6.2515000000000001E-2</v>
      </c>
      <c r="L15" s="3">
        <v>36.655450000000002</v>
      </c>
      <c r="M15" s="1" t="s">
        <v>71</v>
      </c>
      <c r="N15" s="1" t="s">
        <v>72</v>
      </c>
      <c r="O15" s="1" t="s">
        <v>28</v>
      </c>
      <c r="P15" s="1" t="s">
        <v>29</v>
      </c>
      <c r="Q15" s="1" t="s">
        <v>29</v>
      </c>
      <c r="R15" s="2" t="s">
        <v>73</v>
      </c>
      <c r="S15" s="2" t="s">
        <v>31</v>
      </c>
      <c r="T15" s="3">
        <v>957541</v>
      </c>
      <c r="U15" s="3">
        <v>1</v>
      </c>
      <c r="V15" s="1" t="s">
        <v>32</v>
      </c>
      <c r="W15" s="1" t="s">
        <v>33</v>
      </c>
      <c r="X15" s="1" t="s">
        <v>34</v>
      </c>
      <c r="Y15" s="3">
        <v>59.773150000000001</v>
      </c>
      <c r="Z15" s="9" t="s">
        <v>35</v>
      </c>
      <c r="AA15" s="10"/>
      <c r="AB15" s="10"/>
    </row>
    <row r="16" spans="1:31" ht="15.75" customHeight="1" x14ac:dyDescent="0.35">
      <c r="A16" s="3">
        <v>14</v>
      </c>
      <c r="B16" s="3">
        <v>0</v>
      </c>
      <c r="C16" s="3">
        <v>14</v>
      </c>
      <c r="D16" s="3">
        <v>0</v>
      </c>
      <c r="E16" s="3">
        <v>36.752780000000001</v>
      </c>
      <c r="F16" s="1"/>
      <c r="G16" s="3">
        <v>36.662280000000003</v>
      </c>
      <c r="H16" s="4">
        <v>10</v>
      </c>
      <c r="I16" s="3">
        <v>36.752780000000001</v>
      </c>
      <c r="J16" s="3">
        <v>36.752780000000001</v>
      </c>
      <c r="K16" s="3">
        <v>6.2023000000000002E-2</v>
      </c>
      <c r="L16" s="3">
        <v>42.819969999999998</v>
      </c>
      <c r="M16" s="1" t="s">
        <v>74</v>
      </c>
      <c r="N16" s="1" t="s">
        <v>75</v>
      </c>
      <c r="O16" s="1" t="s">
        <v>28</v>
      </c>
      <c r="P16" s="1" t="s">
        <v>29</v>
      </c>
      <c r="Q16" s="1" t="s">
        <v>29</v>
      </c>
      <c r="R16" s="2" t="s">
        <v>76</v>
      </c>
      <c r="S16" s="2" t="s">
        <v>31</v>
      </c>
      <c r="T16" s="3">
        <v>957541</v>
      </c>
      <c r="U16" s="3">
        <v>1</v>
      </c>
      <c r="V16" s="1" t="s">
        <v>32</v>
      </c>
      <c r="W16" s="1" t="s">
        <v>33</v>
      </c>
      <c r="X16" s="1" t="s">
        <v>34</v>
      </c>
      <c r="Y16" s="3">
        <v>59.773150000000001</v>
      </c>
      <c r="Z16" s="9" t="s">
        <v>35</v>
      </c>
      <c r="AA16" s="10"/>
      <c r="AB16" s="10"/>
    </row>
    <row r="17" spans="1:28" ht="15.75" customHeight="1" x14ac:dyDescent="0.35">
      <c r="A17" s="3">
        <v>15</v>
      </c>
      <c r="B17" s="3">
        <v>0</v>
      </c>
      <c r="C17" s="3">
        <v>15</v>
      </c>
      <c r="D17" s="3">
        <v>0</v>
      </c>
      <c r="E17" s="3">
        <v>42.933799999999998</v>
      </c>
      <c r="F17" s="1"/>
      <c r="G17" s="3">
        <v>42.828539999999997</v>
      </c>
      <c r="H17" s="4">
        <v>10</v>
      </c>
      <c r="I17" s="3">
        <v>42.933799999999998</v>
      </c>
      <c r="J17" s="3">
        <v>42.933799999999998</v>
      </c>
      <c r="K17" s="3">
        <v>6.9015999999999994E-2</v>
      </c>
      <c r="L17" s="3">
        <v>44.952779999999997</v>
      </c>
      <c r="M17" s="1" t="s">
        <v>77</v>
      </c>
      <c r="N17" s="1" t="s">
        <v>78</v>
      </c>
      <c r="O17" s="1" t="s">
        <v>28</v>
      </c>
      <c r="P17" s="1" t="s">
        <v>29</v>
      </c>
      <c r="Q17" s="1" t="s">
        <v>29</v>
      </c>
      <c r="R17" s="2" t="s">
        <v>79</v>
      </c>
      <c r="S17" s="2" t="s">
        <v>31</v>
      </c>
      <c r="T17" s="3">
        <v>957541</v>
      </c>
      <c r="U17" s="3">
        <v>1</v>
      </c>
      <c r="V17" s="1" t="s">
        <v>32</v>
      </c>
      <c r="W17" s="1" t="s">
        <v>33</v>
      </c>
      <c r="X17" s="1" t="s">
        <v>34</v>
      </c>
      <c r="Y17" s="3">
        <v>59.773150000000001</v>
      </c>
      <c r="Z17" s="9" t="s">
        <v>35</v>
      </c>
      <c r="AA17" s="10"/>
      <c r="AB17" s="10"/>
    </row>
    <row r="18" spans="1:28" ht="15.75" customHeight="1" x14ac:dyDescent="0.35">
      <c r="A18" s="3">
        <v>16</v>
      </c>
      <c r="B18" s="3">
        <v>0</v>
      </c>
      <c r="C18" s="3">
        <v>16</v>
      </c>
      <c r="D18" s="3">
        <v>0</v>
      </c>
      <c r="E18" s="3">
        <v>45.016669999999998</v>
      </c>
      <c r="F18" s="1"/>
      <c r="G18" s="3">
        <v>44.95973</v>
      </c>
      <c r="H18" s="4">
        <v>10</v>
      </c>
      <c r="I18" s="3">
        <v>45.016669999999998</v>
      </c>
      <c r="J18" s="3">
        <v>45.016669999999998</v>
      </c>
      <c r="K18" s="3">
        <v>3.3218999999999999E-2</v>
      </c>
      <c r="L18" s="3">
        <v>47.752980000000001</v>
      </c>
      <c r="M18" s="1" t="s">
        <v>80</v>
      </c>
      <c r="N18" s="1" t="s">
        <v>81</v>
      </c>
      <c r="O18" s="1" t="s">
        <v>28</v>
      </c>
      <c r="P18" s="1" t="s">
        <v>29</v>
      </c>
      <c r="Q18" s="1" t="s">
        <v>29</v>
      </c>
      <c r="R18" s="2" t="s">
        <v>82</v>
      </c>
      <c r="S18" s="2" t="s">
        <v>31</v>
      </c>
      <c r="T18" s="3">
        <v>957541</v>
      </c>
      <c r="U18" s="3">
        <v>1</v>
      </c>
      <c r="V18" s="1" t="s">
        <v>32</v>
      </c>
      <c r="W18" s="1" t="s">
        <v>33</v>
      </c>
      <c r="X18" s="1" t="s">
        <v>34</v>
      </c>
      <c r="Y18" s="3">
        <v>59.773150000000001</v>
      </c>
      <c r="Z18" s="9" t="s">
        <v>35</v>
      </c>
      <c r="AA18" s="10"/>
      <c r="AB18" s="10"/>
    </row>
    <row r="19" spans="1:28" ht="15.75" customHeight="1" x14ac:dyDescent="0.35">
      <c r="A19" s="3">
        <v>17</v>
      </c>
      <c r="B19" s="3">
        <v>0</v>
      </c>
      <c r="C19" s="3">
        <v>17</v>
      </c>
      <c r="D19" s="3">
        <v>0</v>
      </c>
      <c r="E19" s="3">
        <v>47.849159999999998</v>
      </c>
      <c r="F19" s="1"/>
      <c r="G19" s="3">
        <v>47.759639999999997</v>
      </c>
      <c r="H19" s="4">
        <v>10</v>
      </c>
      <c r="I19" s="3">
        <v>47.849159999999998</v>
      </c>
      <c r="J19" s="3">
        <v>47.849159999999998</v>
      </c>
      <c r="K19" s="3">
        <v>5.9873999999999997E-2</v>
      </c>
      <c r="L19" s="3">
        <v>50.61797</v>
      </c>
      <c r="M19" s="1" t="s">
        <v>83</v>
      </c>
      <c r="N19" s="1" t="s">
        <v>84</v>
      </c>
      <c r="O19" s="1" t="s">
        <v>28</v>
      </c>
      <c r="P19" s="1" t="s">
        <v>29</v>
      </c>
      <c r="Q19" s="1" t="s">
        <v>29</v>
      </c>
      <c r="R19" s="2" t="s">
        <v>85</v>
      </c>
      <c r="S19" s="2" t="s">
        <v>31</v>
      </c>
      <c r="T19" s="3">
        <v>957541</v>
      </c>
      <c r="U19" s="3">
        <v>1</v>
      </c>
      <c r="V19" s="1" t="s">
        <v>32</v>
      </c>
      <c r="W19" s="1" t="s">
        <v>33</v>
      </c>
      <c r="X19" s="1" t="s">
        <v>34</v>
      </c>
      <c r="Y19" s="3">
        <v>59.773150000000001</v>
      </c>
      <c r="Z19" s="9" t="s">
        <v>35</v>
      </c>
      <c r="AA19" s="10"/>
      <c r="AB19" s="10"/>
    </row>
    <row r="20" spans="1:28" ht="15.75" customHeight="1" x14ac:dyDescent="0.35">
      <c r="A20" s="3">
        <v>18</v>
      </c>
      <c r="B20" s="3">
        <v>0</v>
      </c>
      <c r="C20" s="3">
        <v>18</v>
      </c>
      <c r="D20" s="3">
        <v>0</v>
      </c>
      <c r="E20" s="3">
        <v>50.698189999999997</v>
      </c>
      <c r="F20" s="1"/>
      <c r="G20" s="3">
        <v>50.624830000000003</v>
      </c>
      <c r="H20" s="4">
        <v>10</v>
      </c>
      <c r="I20" s="3">
        <v>50.698189999999997</v>
      </c>
      <c r="J20" s="3">
        <v>50.698189999999997</v>
      </c>
      <c r="K20" s="3">
        <v>5.5739999999999998E-2</v>
      </c>
      <c r="L20" s="3">
        <v>52.949689999999997</v>
      </c>
      <c r="M20" s="1" t="s">
        <v>86</v>
      </c>
      <c r="N20" s="1" t="s">
        <v>87</v>
      </c>
      <c r="O20" s="1" t="s">
        <v>28</v>
      </c>
      <c r="P20" s="1" t="s">
        <v>29</v>
      </c>
      <c r="Q20" s="1" t="s">
        <v>29</v>
      </c>
      <c r="R20" s="2" t="s">
        <v>88</v>
      </c>
      <c r="S20" s="2" t="s">
        <v>31</v>
      </c>
      <c r="T20" s="3">
        <v>957541</v>
      </c>
      <c r="U20" s="3">
        <v>1</v>
      </c>
      <c r="V20" s="1" t="s">
        <v>32</v>
      </c>
      <c r="W20" s="1" t="s">
        <v>33</v>
      </c>
      <c r="X20" s="1" t="s">
        <v>34</v>
      </c>
      <c r="Y20" s="3">
        <v>59.773150000000001</v>
      </c>
      <c r="Z20" s="9" t="s">
        <v>35</v>
      </c>
      <c r="AA20" s="10"/>
      <c r="AB20" s="10"/>
    </row>
    <row r="21" spans="1:28" ht="14.5" x14ac:dyDescent="0.35">
      <c r="A21" s="3">
        <v>19</v>
      </c>
      <c r="B21" s="3">
        <v>0</v>
      </c>
      <c r="C21" s="3">
        <v>19</v>
      </c>
      <c r="D21" s="3">
        <v>0</v>
      </c>
      <c r="E21" s="3">
        <v>53.047539999999998</v>
      </c>
      <c r="F21" s="1"/>
      <c r="G21" s="3">
        <v>52.956380000000003</v>
      </c>
      <c r="H21" s="4">
        <v>10</v>
      </c>
      <c r="I21" s="3">
        <v>53.047539999999998</v>
      </c>
      <c r="J21" s="3">
        <v>53.047539999999998</v>
      </c>
      <c r="K21" s="3">
        <v>6.3015000000000002E-2</v>
      </c>
      <c r="L21" s="3">
        <v>56.348759999999999</v>
      </c>
      <c r="M21" s="1" t="s">
        <v>89</v>
      </c>
      <c r="N21" s="1" t="s">
        <v>90</v>
      </c>
      <c r="O21" s="1" t="s">
        <v>28</v>
      </c>
      <c r="P21" s="1" t="s">
        <v>29</v>
      </c>
      <c r="Q21" s="1" t="s">
        <v>29</v>
      </c>
      <c r="R21" s="2" t="s">
        <v>91</v>
      </c>
      <c r="S21" s="2" t="s">
        <v>31</v>
      </c>
      <c r="T21" s="3">
        <v>957541</v>
      </c>
      <c r="U21" s="3">
        <v>1</v>
      </c>
      <c r="V21" s="1" t="s">
        <v>32</v>
      </c>
      <c r="W21" s="1" t="s">
        <v>33</v>
      </c>
      <c r="X21" s="1" t="s">
        <v>34</v>
      </c>
      <c r="Y21" s="3">
        <v>59.773150000000001</v>
      </c>
      <c r="Z21" s="9" t="s">
        <v>35</v>
      </c>
      <c r="AA21" s="10"/>
      <c r="AB21" s="10"/>
    </row>
    <row r="22" spans="1:28" ht="14.5" x14ac:dyDescent="0.35">
      <c r="A22" s="3">
        <v>20</v>
      </c>
      <c r="B22" s="3">
        <v>0</v>
      </c>
      <c r="C22" s="3">
        <v>20</v>
      </c>
      <c r="D22" s="3">
        <v>0</v>
      </c>
      <c r="E22" s="3">
        <v>56.428870000000003</v>
      </c>
      <c r="F22" s="1"/>
      <c r="G22" s="3">
        <v>56.35445</v>
      </c>
      <c r="H22" s="4">
        <v>10</v>
      </c>
      <c r="I22" s="3">
        <v>56.428870000000003</v>
      </c>
      <c r="J22" s="3">
        <v>56.428870000000003</v>
      </c>
      <c r="K22" s="3">
        <v>5.6313000000000002E-2</v>
      </c>
      <c r="L22" s="3">
        <v>58.980789999999999</v>
      </c>
      <c r="M22" s="1" t="s">
        <v>92</v>
      </c>
      <c r="N22" s="1" t="s">
        <v>93</v>
      </c>
      <c r="O22" s="1" t="s">
        <v>28</v>
      </c>
      <c r="P22" s="1" t="s">
        <v>29</v>
      </c>
      <c r="Q22" s="1" t="s">
        <v>29</v>
      </c>
      <c r="R22" s="2" t="s">
        <v>94</v>
      </c>
      <c r="S22" s="2" t="s">
        <v>31</v>
      </c>
      <c r="T22" s="3">
        <v>957541</v>
      </c>
      <c r="U22" s="3">
        <v>1</v>
      </c>
      <c r="V22" s="1" t="s">
        <v>32</v>
      </c>
      <c r="W22" s="1" t="s">
        <v>33</v>
      </c>
      <c r="X22" s="1" t="s">
        <v>34</v>
      </c>
      <c r="Y22" s="3">
        <v>59.773150000000001</v>
      </c>
      <c r="Z22" s="9" t="s">
        <v>35</v>
      </c>
      <c r="AA22" s="10"/>
      <c r="AB22" s="10"/>
    </row>
    <row r="23" spans="1:28" ht="14.5" x14ac:dyDescent="0.35">
      <c r="A23" s="3">
        <v>21</v>
      </c>
      <c r="B23" s="3">
        <v>0</v>
      </c>
      <c r="C23" s="3">
        <v>21</v>
      </c>
      <c r="D23" s="3">
        <v>0</v>
      </c>
      <c r="E23" s="3">
        <v>59.045729999999999</v>
      </c>
      <c r="F23" s="1"/>
      <c r="G23" s="3">
        <v>58.988149999999997</v>
      </c>
      <c r="H23" s="4">
        <v>10</v>
      </c>
      <c r="I23" s="3">
        <v>59.045729999999999</v>
      </c>
      <c r="J23" s="3">
        <v>59.045729999999999</v>
      </c>
      <c r="K23" s="3">
        <v>3.4192E-2</v>
      </c>
      <c r="L23" s="3">
        <v>60.996209999999998</v>
      </c>
      <c r="M23" s="1" t="s">
        <v>95</v>
      </c>
      <c r="N23" s="1" t="s">
        <v>96</v>
      </c>
      <c r="O23" s="1" t="s">
        <v>28</v>
      </c>
      <c r="P23" s="1" t="s">
        <v>29</v>
      </c>
      <c r="Q23" s="1" t="s">
        <v>29</v>
      </c>
      <c r="R23" s="2" t="s">
        <v>97</v>
      </c>
      <c r="S23" s="2" t="s">
        <v>31</v>
      </c>
      <c r="T23" s="3">
        <v>957541</v>
      </c>
      <c r="U23" s="3">
        <v>1</v>
      </c>
      <c r="V23" s="1" t="s">
        <v>32</v>
      </c>
      <c r="W23" s="1" t="s">
        <v>33</v>
      </c>
      <c r="X23" s="1" t="s">
        <v>34</v>
      </c>
      <c r="Y23" s="3">
        <v>59.773150000000001</v>
      </c>
      <c r="Z23" s="9" t="s">
        <v>35</v>
      </c>
      <c r="AA23" s="10"/>
      <c r="AB23" s="10"/>
    </row>
    <row r="24" spans="1:28" ht="14.5" x14ac:dyDescent="0.35">
      <c r="A24" s="3">
        <v>22</v>
      </c>
      <c r="B24" s="3">
        <v>0</v>
      </c>
      <c r="C24" s="3">
        <v>22</v>
      </c>
      <c r="D24" s="3">
        <v>0</v>
      </c>
      <c r="E24" s="3">
        <v>61.027250000000002</v>
      </c>
      <c r="F24" s="1"/>
      <c r="G24" s="3">
        <v>60.999600000000001</v>
      </c>
      <c r="H24" s="4">
        <v>10</v>
      </c>
      <c r="I24" s="3">
        <v>61.027250000000002</v>
      </c>
      <c r="J24" s="3">
        <v>61.027250000000002</v>
      </c>
      <c r="K24" s="3">
        <v>1.7541999999999999E-2</v>
      </c>
      <c r="L24" s="3">
        <v>63.99633</v>
      </c>
      <c r="M24" s="1" t="s">
        <v>98</v>
      </c>
      <c r="N24" s="1" t="s">
        <v>99</v>
      </c>
      <c r="O24" s="1" t="s">
        <v>28</v>
      </c>
      <c r="P24" s="1" t="s">
        <v>29</v>
      </c>
      <c r="Q24" s="1" t="s">
        <v>29</v>
      </c>
      <c r="R24" s="2" t="s">
        <v>100</v>
      </c>
      <c r="S24" s="2" t="s">
        <v>31</v>
      </c>
      <c r="T24" s="3">
        <v>957541</v>
      </c>
      <c r="U24" s="3">
        <v>1</v>
      </c>
      <c r="V24" s="1" t="s">
        <v>32</v>
      </c>
      <c r="W24" s="1" t="s">
        <v>33</v>
      </c>
      <c r="X24" s="1" t="s">
        <v>34</v>
      </c>
      <c r="Y24" s="3">
        <v>59.773150000000001</v>
      </c>
      <c r="Z24" s="9" t="s">
        <v>35</v>
      </c>
      <c r="AA24" s="10"/>
      <c r="AB24" s="10"/>
    </row>
    <row r="25" spans="1:28" ht="14.5" x14ac:dyDescent="0.35">
      <c r="A25" s="3">
        <v>23</v>
      </c>
      <c r="B25" s="3">
        <v>0</v>
      </c>
      <c r="C25" s="3">
        <v>23</v>
      </c>
      <c r="D25" s="3">
        <v>0</v>
      </c>
      <c r="E25" s="3">
        <v>64.059989999999999</v>
      </c>
      <c r="F25" s="1"/>
      <c r="G25" s="3">
        <v>64.002840000000006</v>
      </c>
      <c r="H25" s="4">
        <v>10</v>
      </c>
      <c r="I25" s="3">
        <v>64.059989999999999</v>
      </c>
      <c r="J25" s="3">
        <v>64.059989999999999</v>
      </c>
      <c r="K25" s="3">
        <v>3.5164000000000001E-2</v>
      </c>
      <c r="L25" s="3">
        <v>76.4923</v>
      </c>
      <c r="M25" s="1" t="s">
        <v>101</v>
      </c>
      <c r="N25" s="1" t="s">
        <v>102</v>
      </c>
      <c r="O25" s="1" t="s">
        <v>28</v>
      </c>
      <c r="P25" s="1" t="s">
        <v>29</v>
      </c>
      <c r="Q25" s="1" t="s">
        <v>29</v>
      </c>
      <c r="R25" s="2" t="s">
        <v>103</v>
      </c>
      <c r="S25" s="2" t="s">
        <v>31</v>
      </c>
      <c r="T25" s="3">
        <v>957541</v>
      </c>
      <c r="U25" s="3">
        <v>1</v>
      </c>
      <c r="V25" s="1" t="s">
        <v>32</v>
      </c>
      <c r="W25" s="1" t="s">
        <v>33</v>
      </c>
      <c r="X25" s="1" t="s">
        <v>34</v>
      </c>
      <c r="Y25" s="3">
        <v>59.773150000000001</v>
      </c>
      <c r="Z25" s="9" t="s">
        <v>35</v>
      </c>
      <c r="AA25" s="10"/>
      <c r="AB25" s="10"/>
    </row>
    <row r="26" spans="1:28" ht="14.5" x14ac:dyDescent="0.35">
      <c r="A26" s="3">
        <v>24</v>
      </c>
      <c r="B26" s="3">
        <v>0</v>
      </c>
      <c r="C26" s="3">
        <v>24</v>
      </c>
      <c r="D26" s="3">
        <v>0</v>
      </c>
      <c r="E26" s="3">
        <v>76.538989999999998</v>
      </c>
      <c r="F26" s="1"/>
      <c r="G26" s="3">
        <v>76.498890000000003</v>
      </c>
      <c r="H26" s="4">
        <v>10</v>
      </c>
      <c r="I26" s="3">
        <v>76.538989999999998</v>
      </c>
      <c r="J26" s="3">
        <v>76.538989999999998</v>
      </c>
      <c r="K26" s="3">
        <v>2.7042E-2</v>
      </c>
      <c r="L26" s="3">
        <v>79.427279999999996</v>
      </c>
      <c r="M26" s="1" t="s">
        <v>104</v>
      </c>
      <c r="N26" s="1" t="s">
        <v>105</v>
      </c>
      <c r="O26" s="1" t="s">
        <v>28</v>
      </c>
      <c r="P26" s="1" t="s">
        <v>29</v>
      </c>
      <c r="Q26" s="1" t="s">
        <v>29</v>
      </c>
      <c r="R26" s="2" t="s">
        <v>106</v>
      </c>
      <c r="S26" s="2" t="s">
        <v>31</v>
      </c>
      <c r="T26" s="3">
        <v>957541</v>
      </c>
      <c r="U26" s="3">
        <v>1</v>
      </c>
      <c r="V26" s="1" t="s">
        <v>32</v>
      </c>
      <c r="W26" s="1" t="s">
        <v>33</v>
      </c>
      <c r="X26" s="1" t="s">
        <v>34</v>
      </c>
      <c r="Y26" s="3">
        <v>59.773150000000001</v>
      </c>
      <c r="Z26" s="9" t="s">
        <v>35</v>
      </c>
      <c r="AA26" s="10"/>
      <c r="AB26" s="10"/>
    </row>
    <row r="27" spans="1:28" ht="14.5" x14ac:dyDescent="0.35">
      <c r="A27" s="3">
        <v>25</v>
      </c>
      <c r="B27" s="3">
        <v>0</v>
      </c>
      <c r="C27" s="3">
        <v>25</v>
      </c>
      <c r="D27" s="3">
        <v>0</v>
      </c>
      <c r="E27" s="3">
        <v>79.492040000000003</v>
      </c>
      <c r="F27" s="1"/>
      <c r="G27" s="3">
        <v>79.431929999999994</v>
      </c>
      <c r="H27" s="4">
        <v>10</v>
      </c>
      <c r="I27" s="3">
        <v>79.492040000000003</v>
      </c>
      <c r="J27" s="3">
        <v>79.492040000000003</v>
      </c>
      <c r="K27" s="3">
        <v>3.5423999999999997E-2</v>
      </c>
      <c r="L27" s="3">
        <v>81.573980000000006</v>
      </c>
      <c r="M27" s="1" t="s">
        <v>107</v>
      </c>
      <c r="N27" s="1" t="s">
        <v>108</v>
      </c>
      <c r="O27" s="1" t="s">
        <v>28</v>
      </c>
      <c r="P27" s="1" t="s">
        <v>29</v>
      </c>
      <c r="Q27" s="1" t="s">
        <v>29</v>
      </c>
      <c r="R27" s="2" t="s">
        <v>109</v>
      </c>
      <c r="S27" s="2" t="s">
        <v>31</v>
      </c>
      <c r="T27" s="3">
        <v>957541</v>
      </c>
      <c r="U27" s="3">
        <v>1</v>
      </c>
      <c r="V27" s="1" t="s">
        <v>32</v>
      </c>
      <c r="W27" s="1" t="s">
        <v>33</v>
      </c>
      <c r="X27" s="1" t="s">
        <v>34</v>
      </c>
      <c r="Y27" s="3">
        <v>59.773150000000001</v>
      </c>
      <c r="Z27" s="9" t="s">
        <v>35</v>
      </c>
      <c r="AA27" s="10"/>
      <c r="AB27" s="10"/>
    </row>
    <row r="28" spans="1:28" ht="14.5" x14ac:dyDescent="0.35">
      <c r="A28" s="3">
        <v>26</v>
      </c>
      <c r="B28" s="3">
        <v>0</v>
      </c>
      <c r="C28" s="3">
        <v>26</v>
      </c>
      <c r="D28" s="3">
        <v>0</v>
      </c>
      <c r="E28" s="3">
        <v>81.653919999999999</v>
      </c>
      <c r="F28" s="1"/>
      <c r="G28" s="3">
        <v>81.580380000000005</v>
      </c>
      <c r="H28" s="4">
        <v>10</v>
      </c>
      <c r="I28" s="3">
        <v>81.653919999999999</v>
      </c>
      <c r="J28" s="3">
        <v>81.653919999999999</v>
      </c>
      <c r="K28" s="3">
        <v>5.6217000000000003E-2</v>
      </c>
      <c r="L28" s="3">
        <v>83.305530000000005</v>
      </c>
      <c r="M28" s="1" t="s">
        <v>110</v>
      </c>
      <c r="N28" s="1" t="s">
        <v>111</v>
      </c>
      <c r="O28" s="1" t="s">
        <v>28</v>
      </c>
      <c r="P28" s="1" t="s">
        <v>29</v>
      </c>
      <c r="Q28" s="1" t="s">
        <v>29</v>
      </c>
      <c r="R28" s="2" t="s">
        <v>112</v>
      </c>
      <c r="S28" s="2" t="s">
        <v>31</v>
      </c>
      <c r="T28" s="3">
        <v>957541</v>
      </c>
      <c r="U28" s="3">
        <v>1</v>
      </c>
      <c r="V28" s="1" t="s">
        <v>32</v>
      </c>
      <c r="W28" s="1" t="s">
        <v>33</v>
      </c>
      <c r="X28" s="1" t="s">
        <v>34</v>
      </c>
      <c r="Y28" s="3">
        <v>59.773150000000001</v>
      </c>
      <c r="Z28" s="9" t="s">
        <v>35</v>
      </c>
      <c r="AA28" s="10"/>
      <c r="AB28" s="10"/>
    </row>
    <row r="29" spans="1:28" ht="14.5" x14ac:dyDescent="0.35">
      <c r="A29" s="3">
        <v>27</v>
      </c>
      <c r="B29" s="3">
        <v>0</v>
      </c>
      <c r="C29" s="3">
        <v>27</v>
      </c>
      <c r="D29" s="3">
        <v>0</v>
      </c>
      <c r="E29" s="3">
        <v>83.370180000000005</v>
      </c>
      <c r="F29" s="1"/>
      <c r="G29" s="3">
        <v>83.312439999999995</v>
      </c>
      <c r="H29" s="4">
        <v>10</v>
      </c>
      <c r="I29" s="3">
        <v>83.370180000000005</v>
      </c>
      <c r="J29" s="3">
        <v>83.370180000000005</v>
      </c>
      <c r="K29" s="3">
        <v>3.2779000000000003E-2</v>
      </c>
      <c r="L29" s="3">
        <v>84.87433</v>
      </c>
      <c r="M29" s="1" t="s">
        <v>113</v>
      </c>
      <c r="N29" s="1" t="s">
        <v>114</v>
      </c>
      <c r="O29" s="1" t="s">
        <v>28</v>
      </c>
      <c r="P29" s="1" t="s">
        <v>29</v>
      </c>
      <c r="Q29" s="1" t="s">
        <v>29</v>
      </c>
      <c r="R29" s="2" t="s">
        <v>115</v>
      </c>
      <c r="S29" s="2" t="s">
        <v>31</v>
      </c>
      <c r="T29" s="3">
        <v>957541</v>
      </c>
      <c r="U29" s="3">
        <v>1</v>
      </c>
      <c r="V29" s="1" t="s">
        <v>32</v>
      </c>
      <c r="W29" s="1" t="s">
        <v>33</v>
      </c>
      <c r="X29" s="1" t="s">
        <v>34</v>
      </c>
      <c r="Y29" s="3">
        <v>59.773150000000001</v>
      </c>
      <c r="Z29" s="9" t="s">
        <v>35</v>
      </c>
      <c r="AA29" s="10"/>
      <c r="AB29" s="10"/>
    </row>
    <row r="30" spans="1:28" ht="14.5" x14ac:dyDescent="0.35">
      <c r="A30" s="3">
        <v>28</v>
      </c>
      <c r="B30" s="3">
        <v>0</v>
      </c>
      <c r="C30" s="3">
        <v>28</v>
      </c>
      <c r="D30" s="3">
        <v>0</v>
      </c>
      <c r="E30" s="3">
        <v>84.969639999999998</v>
      </c>
      <c r="F30" s="1"/>
      <c r="G30" s="3">
        <v>84.880589999999998</v>
      </c>
      <c r="H30" s="4">
        <v>10</v>
      </c>
      <c r="I30" s="3">
        <v>84.969639999999998</v>
      </c>
      <c r="J30" s="3">
        <v>84.969639999999998</v>
      </c>
      <c r="K30" s="3">
        <v>6.0282000000000002E-2</v>
      </c>
      <c r="L30" s="3">
        <v>86.704409999999996</v>
      </c>
      <c r="M30" s="1" t="s">
        <v>116</v>
      </c>
      <c r="N30" s="1" t="s">
        <v>117</v>
      </c>
      <c r="O30" s="1" t="s">
        <v>28</v>
      </c>
      <c r="P30" s="1" t="s">
        <v>29</v>
      </c>
      <c r="Q30" s="1" t="s">
        <v>29</v>
      </c>
      <c r="R30" s="2" t="s">
        <v>118</v>
      </c>
      <c r="S30" s="2" t="s">
        <v>31</v>
      </c>
      <c r="T30" s="3">
        <v>957541</v>
      </c>
      <c r="U30" s="3">
        <v>1</v>
      </c>
      <c r="V30" s="1" t="s">
        <v>32</v>
      </c>
      <c r="W30" s="1" t="s">
        <v>33</v>
      </c>
      <c r="X30" s="1" t="s">
        <v>34</v>
      </c>
      <c r="Y30" s="3">
        <v>59.773150000000001</v>
      </c>
      <c r="Z30" s="9" t="s">
        <v>35</v>
      </c>
      <c r="AA30" s="10"/>
      <c r="AB30" s="10"/>
    </row>
    <row r="31" spans="1:28" ht="14.5" x14ac:dyDescent="0.35">
      <c r="A31" s="3">
        <v>29</v>
      </c>
      <c r="B31" s="3">
        <v>0</v>
      </c>
      <c r="C31" s="3">
        <v>29</v>
      </c>
      <c r="D31" s="3">
        <v>0</v>
      </c>
      <c r="E31" s="3">
        <v>86.769509999999997</v>
      </c>
      <c r="F31" s="1"/>
      <c r="G31" s="3">
        <v>86.710930000000005</v>
      </c>
      <c r="H31" s="4">
        <v>10</v>
      </c>
      <c r="I31" s="3">
        <v>86.769509999999997</v>
      </c>
      <c r="J31" s="3">
        <v>86.769509999999997</v>
      </c>
      <c r="K31" s="3">
        <v>3.4386E-2</v>
      </c>
      <c r="L31" s="3">
        <v>90.004729999999995</v>
      </c>
      <c r="M31" s="1" t="s">
        <v>119</v>
      </c>
      <c r="N31" s="1" t="s">
        <v>120</v>
      </c>
      <c r="O31" s="1" t="s">
        <v>28</v>
      </c>
      <c r="P31" s="1" t="s">
        <v>29</v>
      </c>
      <c r="Q31" s="1" t="s">
        <v>29</v>
      </c>
      <c r="R31" s="2" t="s">
        <v>121</v>
      </c>
      <c r="S31" s="2" t="s">
        <v>31</v>
      </c>
      <c r="T31" s="3">
        <v>957541</v>
      </c>
      <c r="U31" s="3">
        <v>1</v>
      </c>
      <c r="V31" s="1" t="s">
        <v>32</v>
      </c>
      <c r="W31" s="1" t="s">
        <v>33</v>
      </c>
      <c r="X31" s="1" t="s">
        <v>34</v>
      </c>
      <c r="Y31" s="3">
        <v>59.773150000000001</v>
      </c>
      <c r="Z31" s="9" t="s">
        <v>35</v>
      </c>
      <c r="AA31" s="10"/>
      <c r="AB31" s="10"/>
    </row>
    <row r="32" spans="1:28" ht="14.5" x14ac:dyDescent="0.35">
      <c r="A32" s="3">
        <v>30</v>
      </c>
      <c r="B32" s="3">
        <v>0</v>
      </c>
      <c r="C32" s="3">
        <v>30</v>
      </c>
      <c r="D32" s="3">
        <v>0</v>
      </c>
      <c r="E32" s="3">
        <v>90.101259999999996</v>
      </c>
      <c r="F32" s="1"/>
      <c r="G32" s="3">
        <v>90.010999999999996</v>
      </c>
      <c r="H32" s="4">
        <v>10</v>
      </c>
      <c r="I32" s="3">
        <v>90.101259999999996</v>
      </c>
      <c r="J32" s="3">
        <v>90.101259999999996</v>
      </c>
      <c r="K32" s="3">
        <v>6.0934000000000002E-2</v>
      </c>
      <c r="L32" s="3">
        <v>94.751609999999999</v>
      </c>
      <c r="M32" s="1" t="s">
        <v>122</v>
      </c>
      <c r="N32" s="1" t="s">
        <v>75</v>
      </c>
      <c r="O32" s="1" t="s">
        <v>28</v>
      </c>
      <c r="P32" s="1" t="s">
        <v>29</v>
      </c>
      <c r="Q32" s="1" t="s">
        <v>29</v>
      </c>
      <c r="R32" s="2" t="s">
        <v>123</v>
      </c>
      <c r="S32" s="2" t="s">
        <v>31</v>
      </c>
      <c r="T32" s="3">
        <v>957541</v>
      </c>
      <c r="U32" s="3">
        <v>1</v>
      </c>
      <c r="V32" s="1" t="s">
        <v>32</v>
      </c>
      <c r="W32" s="1" t="s">
        <v>33</v>
      </c>
      <c r="X32" s="1" t="s">
        <v>34</v>
      </c>
      <c r="Y32" s="3">
        <v>59.773150000000001</v>
      </c>
      <c r="Z32" s="9" t="s">
        <v>35</v>
      </c>
      <c r="AA32" s="10"/>
      <c r="AB32" s="10"/>
    </row>
    <row r="33" spans="1:28" ht="14.5" x14ac:dyDescent="0.35">
      <c r="A33" s="3">
        <v>31</v>
      </c>
      <c r="B33" s="3">
        <v>0</v>
      </c>
      <c r="C33" s="3">
        <v>31</v>
      </c>
      <c r="D33" s="3">
        <v>0</v>
      </c>
      <c r="E33" s="3">
        <v>94.84975</v>
      </c>
      <c r="F33" s="1"/>
      <c r="G33" s="3">
        <v>94.760900000000007</v>
      </c>
      <c r="H33" s="4">
        <v>10</v>
      </c>
      <c r="I33" s="3">
        <v>94.84975</v>
      </c>
      <c r="J33" s="3">
        <v>94.84975</v>
      </c>
      <c r="K33" s="3">
        <v>6.9392999999999996E-2</v>
      </c>
      <c r="L33" s="3">
        <v>98.018780000000007</v>
      </c>
      <c r="M33" s="1" t="s">
        <v>124</v>
      </c>
      <c r="N33" s="1" t="s">
        <v>125</v>
      </c>
      <c r="O33" s="1" t="s">
        <v>28</v>
      </c>
      <c r="P33" s="1" t="s">
        <v>29</v>
      </c>
      <c r="Q33" s="1" t="s">
        <v>29</v>
      </c>
      <c r="R33" s="2" t="s">
        <v>126</v>
      </c>
      <c r="S33" s="2" t="s">
        <v>31</v>
      </c>
      <c r="T33" s="3">
        <v>957541</v>
      </c>
      <c r="U33" s="3">
        <v>1</v>
      </c>
      <c r="V33" s="1" t="s">
        <v>32</v>
      </c>
      <c r="W33" s="1" t="s">
        <v>33</v>
      </c>
      <c r="X33" s="1" t="s">
        <v>34</v>
      </c>
      <c r="Y33" s="3">
        <v>59.773150000000001</v>
      </c>
      <c r="Z33" s="9" t="s">
        <v>35</v>
      </c>
      <c r="AA33" s="10"/>
      <c r="AB33" s="10"/>
    </row>
    <row r="34" spans="1:28" ht="14.5" x14ac:dyDescent="0.35">
      <c r="A34" s="3">
        <v>32</v>
      </c>
      <c r="B34" s="3">
        <v>0</v>
      </c>
      <c r="C34" s="3">
        <v>32</v>
      </c>
      <c r="D34" s="3">
        <v>0</v>
      </c>
      <c r="E34" s="3">
        <v>98.082629999999995</v>
      </c>
      <c r="F34" s="1"/>
      <c r="G34" s="3">
        <v>98.025859999999994</v>
      </c>
      <c r="H34" s="4">
        <v>10</v>
      </c>
      <c r="I34" s="3">
        <v>98.082629999999995</v>
      </c>
      <c r="J34" s="3">
        <v>98.082629999999995</v>
      </c>
      <c r="K34" s="3">
        <v>3.3786999999999998E-2</v>
      </c>
      <c r="L34" s="3">
        <v>100.8351</v>
      </c>
      <c r="M34" s="1" t="s">
        <v>127</v>
      </c>
      <c r="N34" s="1" t="s">
        <v>128</v>
      </c>
      <c r="O34" s="1" t="s">
        <v>28</v>
      </c>
      <c r="P34" s="1" t="s">
        <v>29</v>
      </c>
      <c r="Q34" s="1" t="s">
        <v>29</v>
      </c>
      <c r="R34" s="2" t="s">
        <v>129</v>
      </c>
      <c r="S34" s="2" t="s">
        <v>31</v>
      </c>
      <c r="T34" s="3">
        <v>957541</v>
      </c>
      <c r="U34" s="3">
        <v>1</v>
      </c>
      <c r="V34" s="1" t="s">
        <v>32</v>
      </c>
      <c r="W34" s="1" t="s">
        <v>33</v>
      </c>
      <c r="X34" s="1" t="s">
        <v>34</v>
      </c>
      <c r="Y34" s="3">
        <v>59.773150000000001</v>
      </c>
      <c r="Z34" s="9" t="s">
        <v>35</v>
      </c>
      <c r="AA34" s="10"/>
      <c r="AB34" s="10"/>
    </row>
    <row r="35" spans="1:28" ht="14.5" x14ac:dyDescent="0.35">
      <c r="A35" s="3">
        <v>33</v>
      </c>
      <c r="B35" s="3">
        <v>0</v>
      </c>
      <c r="C35" s="3">
        <v>33</v>
      </c>
      <c r="D35" s="3">
        <v>0</v>
      </c>
      <c r="E35" s="3">
        <v>100.94759999999999</v>
      </c>
      <c r="F35" s="1"/>
      <c r="G35" s="3">
        <v>100.8415</v>
      </c>
      <c r="H35" s="4">
        <v>10</v>
      </c>
      <c r="I35" s="3">
        <v>100.94759999999999</v>
      </c>
      <c r="J35" s="3">
        <v>100.94759999999999</v>
      </c>
      <c r="K35" s="3">
        <v>7.0445999999999995E-2</v>
      </c>
      <c r="L35" s="3">
        <v>102.96639999999999</v>
      </c>
      <c r="M35" s="1" t="s">
        <v>130</v>
      </c>
      <c r="N35" s="1" t="s">
        <v>47</v>
      </c>
      <c r="O35" s="1" t="s">
        <v>28</v>
      </c>
      <c r="P35" s="1" t="s">
        <v>29</v>
      </c>
      <c r="Q35" s="1" t="s">
        <v>29</v>
      </c>
      <c r="R35" s="2" t="s">
        <v>131</v>
      </c>
      <c r="S35" s="2" t="s">
        <v>31</v>
      </c>
      <c r="T35" s="3">
        <v>957541</v>
      </c>
      <c r="U35" s="3">
        <v>1</v>
      </c>
      <c r="V35" s="1" t="s">
        <v>32</v>
      </c>
      <c r="W35" s="1" t="s">
        <v>33</v>
      </c>
      <c r="X35" s="1" t="s">
        <v>34</v>
      </c>
      <c r="Y35" s="3">
        <v>59.773150000000001</v>
      </c>
      <c r="Z35" s="9" t="s">
        <v>35</v>
      </c>
      <c r="AA35" s="10"/>
      <c r="AB35" s="10"/>
    </row>
    <row r="36" spans="1:28" ht="14.5" x14ac:dyDescent="0.35">
      <c r="A36" s="3">
        <v>34</v>
      </c>
      <c r="B36" s="3">
        <v>0</v>
      </c>
      <c r="C36" s="3">
        <v>34</v>
      </c>
      <c r="D36" s="3">
        <v>0</v>
      </c>
      <c r="E36" s="3">
        <v>103.0303</v>
      </c>
      <c r="F36" s="1"/>
      <c r="G36" s="3">
        <v>102.973</v>
      </c>
      <c r="H36" s="4">
        <v>10</v>
      </c>
      <c r="I36" s="3">
        <v>103.0303</v>
      </c>
      <c r="J36" s="3">
        <v>103.0303</v>
      </c>
      <c r="K36" s="3">
        <v>3.2254999999999999E-2</v>
      </c>
      <c r="L36" s="3">
        <v>105.7497</v>
      </c>
      <c r="M36" s="1" t="s">
        <v>132</v>
      </c>
      <c r="N36" s="1" t="s">
        <v>133</v>
      </c>
      <c r="O36" s="1" t="s">
        <v>28</v>
      </c>
      <c r="P36" s="1" t="s">
        <v>29</v>
      </c>
      <c r="Q36" s="1" t="s">
        <v>29</v>
      </c>
      <c r="R36" s="2" t="s">
        <v>134</v>
      </c>
      <c r="S36" s="2" t="s">
        <v>31</v>
      </c>
      <c r="T36" s="3">
        <v>957541</v>
      </c>
      <c r="U36" s="3">
        <v>1</v>
      </c>
      <c r="V36" s="1" t="s">
        <v>32</v>
      </c>
      <c r="W36" s="1" t="s">
        <v>33</v>
      </c>
      <c r="X36" s="1" t="s">
        <v>34</v>
      </c>
      <c r="Y36" s="3">
        <v>59.773150000000001</v>
      </c>
      <c r="Z36" s="9" t="s">
        <v>35</v>
      </c>
      <c r="AA36" s="10"/>
      <c r="AB36" s="10"/>
    </row>
    <row r="37" spans="1:28" ht="14.5" x14ac:dyDescent="0.35">
      <c r="A37" s="3">
        <v>35</v>
      </c>
      <c r="B37" s="3">
        <v>0</v>
      </c>
      <c r="C37" s="3">
        <v>35</v>
      </c>
      <c r="D37" s="3">
        <v>0</v>
      </c>
      <c r="E37" s="3">
        <v>105.846</v>
      </c>
      <c r="F37" s="1"/>
      <c r="G37" s="3">
        <v>105.7564</v>
      </c>
      <c r="H37" s="4">
        <v>10</v>
      </c>
      <c r="I37" s="3">
        <v>105.846</v>
      </c>
      <c r="J37" s="3">
        <v>105.846</v>
      </c>
      <c r="K37" s="3">
        <v>6.0630999999999997E-2</v>
      </c>
      <c r="L37" s="3">
        <v>107.331</v>
      </c>
      <c r="M37" s="1" t="s">
        <v>135</v>
      </c>
      <c r="N37" s="1" t="s">
        <v>136</v>
      </c>
      <c r="O37" s="1" t="s">
        <v>28</v>
      </c>
      <c r="P37" s="1" t="s">
        <v>29</v>
      </c>
      <c r="Q37" s="1" t="s">
        <v>29</v>
      </c>
      <c r="R37" s="2" t="s">
        <v>137</v>
      </c>
      <c r="S37" s="2" t="s">
        <v>31</v>
      </c>
      <c r="T37" s="3">
        <v>957541</v>
      </c>
      <c r="U37" s="3">
        <v>1</v>
      </c>
      <c r="V37" s="1" t="s">
        <v>32</v>
      </c>
      <c r="W37" s="1" t="s">
        <v>33</v>
      </c>
      <c r="X37" s="1" t="s">
        <v>34</v>
      </c>
      <c r="Y37" s="3">
        <v>59.773150000000001</v>
      </c>
      <c r="Z37" s="9" t="s">
        <v>35</v>
      </c>
      <c r="AA37" s="10"/>
      <c r="AB37" s="10"/>
    </row>
    <row r="38" spans="1:28" ht="14.5" x14ac:dyDescent="0.35">
      <c r="A38" s="3">
        <v>36</v>
      </c>
      <c r="B38" s="3">
        <v>0</v>
      </c>
      <c r="C38" s="3">
        <v>36</v>
      </c>
      <c r="D38" s="3">
        <v>0</v>
      </c>
      <c r="E38" s="3">
        <v>107.3959</v>
      </c>
      <c r="F38" s="1"/>
      <c r="G38" s="3">
        <v>107.3383</v>
      </c>
      <c r="H38" s="4">
        <v>10</v>
      </c>
      <c r="I38" s="3">
        <v>107.3959</v>
      </c>
      <c r="J38" s="3">
        <v>107.3959</v>
      </c>
      <c r="K38" s="3">
        <v>3.4955E-2</v>
      </c>
      <c r="L38" s="3">
        <v>109.1811</v>
      </c>
      <c r="M38" s="1" t="s">
        <v>138</v>
      </c>
      <c r="N38" s="1" t="s">
        <v>139</v>
      </c>
      <c r="O38" s="1" t="s">
        <v>28</v>
      </c>
      <c r="P38" s="1" t="s">
        <v>29</v>
      </c>
      <c r="Q38" s="1" t="s">
        <v>29</v>
      </c>
      <c r="R38" s="2" t="s">
        <v>140</v>
      </c>
      <c r="S38" s="2" t="s">
        <v>31</v>
      </c>
      <c r="T38" s="3">
        <v>957541</v>
      </c>
      <c r="U38" s="3">
        <v>1</v>
      </c>
      <c r="V38" s="1" t="s">
        <v>32</v>
      </c>
      <c r="W38" s="1" t="s">
        <v>33</v>
      </c>
      <c r="X38" s="1" t="s">
        <v>34</v>
      </c>
      <c r="Y38" s="3">
        <v>59.773150000000001</v>
      </c>
      <c r="Z38" s="9" t="s">
        <v>35</v>
      </c>
      <c r="AA38" s="10"/>
      <c r="AB38" s="10"/>
    </row>
    <row r="39" spans="1:28" ht="14.5" x14ac:dyDescent="0.35">
      <c r="A39" s="3">
        <v>37</v>
      </c>
      <c r="B39" s="3">
        <v>0</v>
      </c>
      <c r="C39" s="3">
        <v>37</v>
      </c>
      <c r="D39" s="3">
        <v>0</v>
      </c>
      <c r="E39" s="3">
        <v>109.2449</v>
      </c>
      <c r="F39" s="1"/>
      <c r="G39" s="3">
        <v>109.1879</v>
      </c>
      <c r="H39" s="4">
        <v>10</v>
      </c>
      <c r="I39" s="3">
        <v>109.2449</v>
      </c>
      <c r="J39" s="3">
        <v>109.2449</v>
      </c>
      <c r="K39" s="3">
        <v>3.3796E-2</v>
      </c>
      <c r="L39" s="3">
        <v>110.93219999999999</v>
      </c>
      <c r="M39" s="1" t="s">
        <v>141</v>
      </c>
      <c r="N39" s="1" t="s">
        <v>142</v>
      </c>
      <c r="O39" s="1" t="s">
        <v>28</v>
      </c>
      <c r="P39" s="1" t="s">
        <v>29</v>
      </c>
      <c r="Q39" s="1" t="s">
        <v>29</v>
      </c>
      <c r="R39" s="2" t="s">
        <v>143</v>
      </c>
      <c r="S39" s="2" t="s">
        <v>31</v>
      </c>
      <c r="T39" s="3">
        <v>957541</v>
      </c>
      <c r="U39" s="3">
        <v>1</v>
      </c>
      <c r="V39" s="1" t="s">
        <v>32</v>
      </c>
      <c r="W39" s="1" t="s">
        <v>33</v>
      </c>
      <c r="X39" s="1" t="s">
        <v>34</v>
      </c>
      <c r="Y39" s="3">
        <v>59.773150000000001</v>
      </c>
      <c r="Z39" s="9" t="s">
        <v>35</v>
      </c>
      <c r="AA39" s="10"/>
      <c r="AB39" s="10"/>
    </row>
    <row r="40" spans="1:28" ht="14.5" x14ac:dyDescent="0.35">
      <c r="A40" s="3">
        <v>38</v>
      </c>
      <c r="B40" s="3">
        <v>0</v>
      </c>
      <c r="C40" s="3">
        <v>38</v>
      </c>
      <c r="D40" s="3">
        <v>0</v>
      </c>
      <c r="E40" s="3">
        <v>111.02760000000001</v>
      </c>
      <c r="F40" s="1"/>
      <c r="G40" s="3">
        <v>110.93859999999999</v>
      </c>
      <c r="H40" s="4">
        <v>10</v>
      </c>
      <c r="I40" s="3">
        <v>111.02760000000001</v>
      </c>
      <c r="J40" s="3">
        <v>111.02760000000001</v>
      </c>
      <c r="K40" s="3">
        <v>6.0720999999999997E-2</v>
      </c>
      <c r="L40" s="3">
        <v>113.8792</v>
      </c>
      <c r="M40" s="1" t="s">
        <v>144</v>
      </c>
      <c r="N40" s="1" t="s">
        <v>145</v>
      </c>
      <c r="O40" s="1" t="s">
        <v>28</v>
      </c>
      <c r="P40" s="1" t="s">
        <v>29</v>
      </c>
      <c r="Q40" s="1" t="s">
        <v>29</v>
      </c>
      <c r="R40" s="2" t="s">
        <v>146</v>
      </c>
      <c r="S40" s="2" t="s">
        <v>31</v>
      </c>
      <c r="T40" s="3">
        <v>957541</v>
      </c>
      <c r="U40" s="3">
        <v>1</v>
      </c>
      <c r="V40" s="1" t="s">
        <v>32</v>
      </c>
      <c r="W40" s="1" t="s">
        <v>33</v>
      </c>
      <c r="X40" s="1" t="s">
        <v>34</v>
      </c>
      <c r="Y40" s="3">
        <v>59.773150000000001</v>
      </c>
      <c r="Z40" s="9" t="s">
        <v>35</v>
      </c>
      <c r="AA40" s="10"/>
      <c r="AB40" s="10"/>
    </row>
    <row r="41" spans="1:28" ht="14.5" x14ac:dyDescent="0.35">
      <c r="A41" s="3">
        <v>39</v>
      </c>
      <c r="B41" s="3">
        <v>0</v>
      </c>
      <c r="C41" s="3">
        <v>39</v>
      </c>
      <c r="D41" s="3">
        <v>0</v>
      </c>
      <c r="E41" s="3">
        <v>113.94370000000001</v>
      </c>
      <c r="F41" s="1"/>
      <c r="G41" s="3">
        <v>113.8856</v>
      </c>
      <c r="H41" s="4">
        <v>10</v>
      </c>
      <c r="I41" s="3">
        <v>113.94370000000001</v>
      </c>
      <c r="J41" s="3">
        <v>113.94370000000001</v>
      </c>
      <c r="K41" s="3">
        <v>3.2099999999999997E-2</v>
      </c>
      <c r="L41" s="3">
        <v>116.9807</v>
      </c>
      <c r="M41" s="1" t="s">
        <v>147</v>
      </c>
      <c r="N41" s="1" t="s">
        <v>148</v>
      </c>
      <c r="O41" s="1" t="s">
        <v>28</v>
      </c>
      <c r="P41" s="1" t="s">
        <v>29</v>
      </c>
      <c r="Q41" s="1" t="s">
        <v>29</v>
      </c>
      <c r="R41" s="2" t="s">
        <v>149</v>
      </c>
      <c r="S41" s="2" t="s">
        <v>31</v>
      </c>
      <c r="T41" s="3">
        <v>957541</v>
      </c>
      <c r="U41" s="3">
        <v>1</v>
      </c>
      <c r="V41" s="1" t="s">
        <v>32</v>
      </c>
      <c r="W41" s="1" t="s">
        <v>33</v>
      </c>
      <c r="X41" s="1" t="s">
        <v>34</v>
      </c>
      <c r="Y41" s="3">
        <v>59.773150000000001</v>
      </c>
      <c r="Z41" s="9" t="s">
        <v>35</v>
      </c>
      <c r="AA41" s="10"/>
      <c r="AB41" s="10"/>
    </row>
    <row r="42" spans="1:28" ht="14.5" x14ac:dyDescent="0.35">
      <c r="A42" s="3">
        <v>40</v>
      </c>
      <c r="B42" s="3">
        <v>0</v>
      </c>
      <c r="C42" s="3">
        <v>40</v>
      </c>
      <c r="D42" s="3">
        <v>0</v>
      </c>
      <c r="E42" s="3">
        <v>117.0752</v>
      </c>
      <c r="F42" s="1"/>
      <c r="G42" s="3">
        <v>116.9871</v>
      </c>
      <c r="H42" s="4">
        <v>10</v>
      </c>
      <c r="I42" s="3">
        <v>117.0752</v>
      </c>
      <c r="J42" s="3">
        <v>117.0752</v>
      </c>
      <c r="K42" s="3">
        <v>5.6467999999999997E-2</v>
      </c>
      <c r="L42" s="3">
        <v>117.66160000000001</v>
      </c>
      <c r="M42" s="1" t="s">
        <v>147</v>
      </c>
      <c r="N42" s="1" t="s">
        <v>148</v>
      </c>
      <c r="O42" s="1" t="s">
        <v>28</v>
      </c>
      <c r="P42" s="1" t="s">
        <v>29</v>
      </c>
      <c r="Q42" s="1" t="s">
        <v>29</v>
      </c>
      <c r="R42" s="2" t="s">
        <v>150</v>
      </c>
      <c r="S42" s="2" t="s">
        <v>151</v>
      </c>
      <c r="T42" s="3">
        <v>957541</v>
      </c>
      <c r="U42" s="3">
        <v>1</v>
      </c>
      <c r="V42" s="1" t="s">
        <v>32</v>
      </c>
      <c r="W42" s="1" t="s">
        <v>33</v>
      </c>
      <c r="X42" s="1" t="s">
        <v>34</v>
      </c>
      <c r="Y42" s="3">
        <v>59.773150000000001</v>
      </c>
      <c r="Z42" s="9" t="s">
        <v>35</v>
      </c>
      <c r="AA42" s="10"/>
      <c r="AB42" s="10"/>
    </row>
    <row r="43" spans="1:28" ht="14.5" x14ac:dyDescent="0.35">
      <c r="A43" s="3">
        <v>41</v>
      </c>
      <c r="B43" s="3">
        <v>0</v>
      </c>
      <c r="C43" s="3">
        <v>41</v>
      </c>
      <c r="D43" s="3">
        <v>0</v>
      </c>
      <c r="E43" s="3">
        <v>117.75879999999999</v>
      </c>
      <c r="F43" s="1"/>
      <c r="G43" s="3">
        <v>117.6683</v>
      </c>
      <c r="H43" s="4">
        <v>10</v>
      </c>
      <c r="I43" s="3">
        <v>117.75879999999999</v>
      </c>
      <c r="J43" s="3">
        <v>117.75879999999999</v>
      </c>
      <c r="K43" s="3">
        <v>6.1989000000000002E-2</v>
      </c>
      <c r="L43" s="3">
        <v>120.25960000000001</v>
      </c>
      <c r="M43" s="1" t="s">
        <v>152</v>
      </c>
      <c r="N43" s="1" t="s">
        <v>153</v>
      </c>
      <c r="O43" s="1" t="s">
        <v>28</v>
      </c>
      <c r="P43" s="1" t="s">
        <v>29</v>
      </c>
      <c r="Q43" s="1" t="s">
        <v>29</v>
      </c>
      <c r="R43" s="2" t="s">
        <v>154</v>
      </c>
      <c r="S43" s="2" t="s">
        <v>31</v>
      </c>
      <c r="T43" s="3">
        <v>957541</v>
      </c>
      <c r="U43" s="3">
        <v>1</v>
      </c>
      <c r="V43" s="1" t="s">
        <v>32</v>
      </c>
      <c r="W43" s="1" t="s">
        <v>33</v>
      </c>
      <c r="X43" s="1" t="s">
        <v>34</v>
      </c>
      <c r="Y43" s="3">
        <v>59.773150000000001</v>
      </c>
      <c r="Z43" s="9" t="s">
        <v>35</v>
      </c>
      <c r="AA43" s="10"/>
      <c r="AB43" s="10"/>
    </row>
    <row r="44" spans="1:28" ht="14.5" x14ac:dyDescent="0.35">
      <c r="A44" s="3">
        <v>42</v>
      </c>
      <c r="B44" s="3">
        <v>0</v>
      </c>
      <c r="C44" s="3">
        <v>42</v>
      </c>
      <c r="D44" s="3">
        <v>0</v>
      </c>
      <c r="E44" s="3">
        <v>120.32470000000001</v>
      </c>
      <c r="F44" s="1"/>
      <c r="G44" s="3">
        <v>120.26609999999999</v>
      </c>
      <c r="H44" s="4">
        <v>10</v>
      </c>
      <c r="I44" s="3">
        <v>120.32470000000001</v>
      </c>
      <c r="J44" s="3">
        <v>120.32470000000001</v>
      </c>
      <c r="K44" s="3">
        <v>3.1545999999999998E-2</v>
      </c>
      <c r="L44" s="3">
        <v>164.4135</v>
      </c>
      <c r="M44" s="1" t="s">
        <v>155</v>
      </c>
      <c r="N44" s="1" t="s">
        <v>156</v>
      </c>
      <c r="O44" s="1" t="s">
        <v>28</v>
      </c>
      <c r="P44" s="1" t="s">
        <v>29</v>
      </c>
      <c r="Q44" s="1" t="s">
        <v>29</v>
      </c>
      <c r="R44" s="2" t="s">
        <v>157</v>
      </c>
      <c r="S44" s="2" t="s">
        <v>31</v>
      </c>
      <c r="T44" s="3">
        <v>957541</v>
      </c>
      <c r="U44" s="3">
        <v>1</v>
      </c>
      <c r="V44" s="1" t="s">
        <v>32</v>
      </c>
      <c r="W44" s="1" t="s">
        <v>33</v>
      </c>
      <c r="X44" s="1" t="s">
        <v>34</v>
      </c>
      <c r="Y44" s="3">
        <v>59.773150000000001</v>
      </c>
      <c r="Z44" s="9" t="s">
        <v>35</v>
      </c>
      <c r="AA44" s="10"/>
      <c r="AB44" s="10"/>
    </row>
    <row r="45" spans="1:28" ht="14.5" x14ac:dyDescent="0.35">
      <c r="A45" s="3">
        <v>43</v>
      </c>
      <c r="B45" s="3">
        <v>0</v>
      </c>
      <c r="C45" s="3">
        <v>43</v>
      </c>
      <c r="D45" s="3">
        <v>0</v>
      </c>
      <c r="E45" s="3">
        <v>164.47640000000001</v>
      </c>
      <c r="F45" s="1"/>
      <c r="G45" s="3">
        <v>164.41970000000001</v>
      </c>
      <c r="H45" s="4">
        <v>10</v>
      </c>
      <c r="I45" s="3">
        <v>164.47640000000001</v>
      </c>
      <c r="J45" s="3">
        <v>164.47640000000001</v>
      </c>
      <c r="K45" s="3">
        <v>3.2426999999999997E-2</v>
      </c>
      <c r="L45" s="3">
        <v>166.12889999999999</v>
      </c>
      <c r="M45" s="1" t="s">
        <v>158</v>
      </c>
      <c r="N45" s="1" t="s">
        <v>159</v>
      </c>
      <c r="O45" s="1" t="s">
        <v>28</v>
      </c>
      <c r="P45" s="1" t="s">
        <v>29</v>
      </c>
      <c r="Q45" s="1" t="s">
        <v>29</v>
      </c>
      <c r="R45" s="2" t="s">
        <v>160</v>
      </c>
      <c r="S45" s="2" t="s">
        <v>31</v>
      </c>
      <c r="T45" s="3">
        <v>957541</v>
      </c>
      <c r="U45" s="3">
        <v>1</v>
      </c>
      <c r="V45" s="1" t="s">
        <v>32</v>
      </c>
      <c r="W45" s="1" t="s">
        <v>33</v>
      </c>
      <c r="X45" s="1" t="s">
        <v>34</v>
      </c>
      <c r="Y45" s="3">
        <v>59.773150000000001</v>
      </c>
      <c r="Z45" s="9" t="s">
        <v>35</v>
      </c>
      <c r="AA45" s="10"/>
      <c r="AB45" s="10"/>
    </row>
    <row r="46" spans="1:28" ht="14.5" x14ac:dyDescent="0.35">
      <c r="A46" s="3">
        <v>44</v>
      </c>
      <c r="B46" s="3">
        <v>0</v>
      </c>
      <c r="C46" s="3">
        <v>44</v>
      </c>
      <c r="D46" s="3">
        <v>0</v>
      </c>
      <c r="E46" s="3">
        <v>166.19229999999999</v>
      </c>
      <c r="F46" s="1"/>
      <c r="G46" s="3">
        <v>166.13550000000001</v>
      </c>
      <c r="H46" s="4">
        <v>10</v>
      </c>
      <c r="I46" s="3">
        <v>166.19229999999999</v>
      </c>
      <c r="J46" s="3">
        <v>166.19229999999999</v>
      </c>
      <c r="K46" s="3">
        <v>3.1904000000000002E-2</v>
      </c>
      <c r="L46" s="3">
        <v>168.113</v>
      </c>
      <c r="M46" s="1" t="s">
        <v>161</v>
      </c>
      <c r="N46" s="1" t="s">
        <v>162</v>
      </c>
      <c r="O46" s="1" t="s">
        <v>28</v>
      </c>
      <c r="P46" s="1" t="s">
        <v>29</v>
      </c>
      <c r="Q46" s="1" t="s">
        <v>29</v>
      </c>
      <c r="R46" s="2" t="s">
        <v>163</v>
      </c>
      <c r="S46" s="2" t="s">
        <v>31</v>
      </c>
      <c r="T46" s="3">
        <v>957541</v>
      </c>
      <c r="U46" s="3">
        <v>1</v>
      </c>
      <c r="V46" s="1" t="s">
        <v>32</v>
      </c>
      <c r="W46" s="1" t="s">
        <v>33</v>
      </c>
      <c r="X46" s="1" t="s">
        <v>34</v>
      </c>
      <c r="Y46" s="3">
        <v>59.773150000000001</v>
      </c>
      <c r="Z46" s="9" t="s">
        <v>35</v>
      </c>
      <c r="AA46" s="10"/>
      <c r="AB46" s="10"/>
    </row>
    <row r="47" spans="1:28" ht="14.5" x14ac:dyDescent="0.35">
      <c r="A47" s="3">
        <v>45</v>
      </c>
      <c r="B47" s="3">
        <v>0</v>
      </c>
      <c r="C47" s="3">
        <v>45</v>
      </c>
      <c r="D47" s="3">
        <v>0</v>
      </c>
      <c r="E47" s="3">
        <v>168.1746</v>
      </c>
      <c r="F47" s="1"/>
      <c r="G47" s="3">
        <v>168.11949999999999</v>
      </c>
      <c r="H47" s="4">
        <v>10</v>
      </c>
      <c r="I47" s="3">
        <v>168.1746</v>
      </c>
      <c r="J47" s="3">
        <v>168.1746</v>
      </c>
      <c r="K47" s="3">
        <v>3.0682999999999998E-2</v>
      </c>
      <c r="L47" s="3">
        <v>169.7277</v>
      </c>
      <c r="M47" s="1" t="s">
        <v>164</v>
      </c>
      <c r="N47" s="1" t="s">
        <v>165</v>
      </c>
      <c r="O47" s="1" t="s">
        <v>28</v>
      </c>
      <c r="P47" s="1" t="s">
        <v>29</v>
      </c>
      <c r="Q47" s="1" t="s">
        <v>29</v>
      </c>
      <c r="R47" s="2" t="s">
        <v>166</v>
      </c>
      <c r="S47" s="2" t="s">
        <v>31</v>
      </c>
      <c r="T47" s="3">
        <v>957541</v>
      </c>
      <c r="U47" s="3">
        <v>1</v>
      </c>
      <c r="V47" s="1" t="s">
        <v>32</v>
      </c>
      <c r="W47" s="1" t="s">
        <v>33</v>
      </c>
      <c r="X47" s="1" t="s">
        <v>34</v>
      </c>
      <c r="Y47" s="3">
        <v>59.773150000000001</v>
      </c>
      <c r="Z47" s="9" t="s">
        <v>35</v>
      </c>
      <c r="AA47" s="10"/>
      <c r="AB47" s="10"/>
    </row>
    <row r="48" spans="1:28" ht="14.5" x14ac:dyDescent="0.35">
      <c r="A48" s="3">
        <v>46</v>
      </c>
      <c r="B48" s="3">
        <v>0</v>
      </c>
      <c r="C48" s="3">
        <v>46</v>
      </c>
      <c r="D48" s="3">
        <v>0</v>
      </c>
      <c r="E48" s="3">
        <v>169.79089999999999</v>
      </c>
      <c r="F48" s="1"/>
      <c r="G48" s="3">
        <v>169.73400000000001</v>
      </c>
      <c r="H48" s="4">
        <v>10</v>
      </c>
      <c r="I48" s="3">
        <v>169.79089999999999</v>
      </c>
      <c r="J48" s="3">
        <v>169.79089999999999</v>
      </c>
      <c r="K48" s="3">
        <v>3.1018E-2</v>
      </c>
      <c r="L48" s="3">
        <v>171.07759999999999</v>
      </c>
      <c r="M48" s="1" t="s">
        <v>167</v>
      </c>
      <c r="N48" s="1" t="s">
        <v>168</v>
      </c>
      <c r="O48" s="1" t="s">
        <v>28</v>
      </c>
      <c r="P48" s="1" t="s">
        <v>29</v>
      </c>
      <c r="Q48" s="1" t="s">
        <v>29</v>
      </c>
      <c r="R48" s="2" t="s">
        <v>169</v>
      </c>
      <c r="S48" s="2" t="s">
        <v>31</v>
      </c>
      <c r="T48" s="3">
        <v>957541</v>
      </c>
      <c r="U48" s="3">
        <v>1</v>
      </c>
      <c r="V48" s="1" t="s">
        <v>32</v>
      </c>
      <c r="W48" s="1" t="s">
        <v>33</v>
      </c>
      <c r="X48" s="1" t="s">
        <v>34</v>
      </c>
      <c r="Y48" s="3">
        <v>59.773150000000001</v>
      </c>
      <c r="Z48" s="9" t="s">
        <v>35</v>
      </c>
      <c r="AA48" s="10"/>
      <c r="AB48" s="10"/>
    </row>
    <row r="49" spans="1:28" ht="14.5" x14ac:dyDescent="0.35">
      <c r="A49" s="3">
        <v>47</v>
      </c>
      <c r="B49" s="3">
        <v>0</v>
      </c>
      <c r="C49" s="3">
        <v>47</v>
      </c>
      <c r="D49" s="3">
        <v>0</v>
      </c>
      <c r="E49" s="3">
        <v>171.14070000000001</v>
      </c>
      <c r="F49" s="1"/>
      <c r="G49" s="3">
        <v>171.08449999999999</v>
      </c>
      <c r="H49" s="4">
        <v>10</v>
      </c>
      <c r="I49" s="3">
        <v>171.14070000000001</v>
      </c>
      <c r="J49" s="3">
        <v>171.14070000000001</v>
      </c>
      <c r="K49" s="3">
        <v>3.2747999999999999E-2</v>
      </c>
      <c r="L49" s="3">
        <v>174.56039999999999</v>
      </c>
      <c r="M49" s="1" t="s">
        <v>170</v>
      </c>
      <c r="N49" s="1" t="s">
        <v>171</v>
      </c>
      <c r="O49" s="1" t="s">
        <v>28</v>
      </c>
      <c r="P49" s="1" t="s">
        <v>29</v>
      </c>
      <c r="Q49" s="1" t="s">
        <v>29</v>
      </c>
      <c r="R49" s="2" t="s">
        <v>172</v>
      </c>
      <c r="S49" s="2" t="s">
        <v>31</v>
      </c>
      <c r="T49" s="3">
        <v>957541</v>
      </c>
      <c r="U49" s="3">
        <v>1</v>
      </c>
      <c r="V49" s="1" t="s">
        <v>32</v>
      </c>
      <c r="W49" s="1" t="s">
        <v>33</v>
      </c>
      <c r="X49" s="1" t="s">
        <v>34</v>
      </c>
      <c r="Y49" s="3">
        <v>59.773150000000001</v>
      </c>
      <c r="Z49" s="9" t="s">
        <v>35</v>
      </c>
      <c r="AA49" s="10"/>
      <c r="AB49" s="10"/>
    </row>
    <row r="50" spans="1:28" ht="14.5" x14ac:dyDescent="0.35">
      <c r="A50" s="3">
        <v>48</v>
      </c>
      <c r="B50" s="3">
        <v>0</v>
      </c>
      <c r="C50" s="3">
        <v>48</v>
      </c>
      <c r="D50" s="3">
        <v>0</v>
      </c>
      <c r="E50" s="3">
        <v>174.62299999999999</v>
      </c>
      <c r="F50" s="1"/>
      <c r="G50" s="3">
        <v>174.5669</v>
      </c>
      <c r="H50" s="4">
        <v>10</v>
      </c>
      <c r="I50" s="3">
        <v>174.62299999999999</v>
      </c>
      <c r="J50" s="3">
        <v>174.62299999999999</v>
      </c>
      <c r="K50" s="3">
        <v>3.1351999999999998E-2</v>
      </c>
      <c r="L50" s="3">
        <v>181.75739999999999</v>
      </c>
      <c r="M50" s="1" t="s">
        <v>173</v>
      </c>
      <c r="N50" s="1" t="s">
        <v>174</v>
      </c>
      <c r="O50" s="1" t="s">
        <v>28</v>
      </c>
      <c r="P50" s="1" t="s">
        <v>29</v>
      </c>
      <c r="Q50" s="1" t="s">
        <v>29</v>
      </c>
      <c r="R50" s="2" t="s">
        <v>175</v>
      </c>
      <c r="S50" s="2" t="s">
        <v>31</v>
      </c>
      <c r="T50" s="3">
        <v>957541</v>
      </c>
      <c r="U50" s="3">
        <v>1</v>
      </c>
      <c r="V50" s="1" t="s">
        <v>32</v>
      </c>
      <c r="W50" s="1" t="s">
        <v>33</v>
      </c>
      <c r="X50" s="1" t="s">
        <v>34</v>
      </c>
      <c r="Y50" s="3">
        <v>59.773150000000001</v>
      </c>
      <c r="Z50" s="9" t="s">
        <v>35</v>
      </c>
      <c r="AA50" s="10"/>
      <c r="AB50" s="10"/>
    </row>
    <row r="51" spans="1:28" ht="14.5" x14ac:dyDescent="0.35">
      <c r="A51" s="3">
        <v>49</v>
      </c>
      <c r="B51" s="3">
        <v>0</v>
      </c>
      <c r="C51" s="3">
        <v>49</v>
      </c>
      <c r="D51" s="3">
        <v>0</v>
      </c>
      <c r="E51" s="3">
        <v>181.82079999999999</v>
      </c>
      <c r="F51" s="1"/>
      <c r="G51" s="3">
        <v>181.7654</v>
      </c>
      <c r="H51" s="4">
        <v>10</v>
      </c>
      <c r="I51" s="3">
        <v>181.82079999999999</v>
      </c>
      <c r="J51" s="3">
        <v>181.82079999999999</v>
      </c>
      <c r="K51" s="3">
        <v>3.2105000000000002E-2</v>
      </c>
      <c r="L51" s="3">
        <v>184.6405</v>
      </c>
      <c r="M51" s="1" t="s">
        <v>176</v>
      </c>
      <c r="N51" s="1" t="s">
        <v>177</v>
      </c>
      <c r="O51" s="1" t="s">
        <v>28</v>
      </c>
      <c r="P51" s="1" t="s">
        <v>29</v>
      </c>
      <c r="Q51" s="1" t="s">
        <v>29</v>
      </c>
      <c r="R51" s="2" t="s">
        <v>178</v>
      </c>
      <c r="S51" s="2" t="s">
        <v>31</v>
      </c>
      <c r="T51" s="3">
        <v>957541</v>
      </c>
      <c r="U51" s="3">
        <v>1</v>
      </c>
      <c r="V51" s="1" t="s">
        <v>32</v>
      </c>
      <c r="W51" s="1" t="s">
        <v>33</v>
      </c>
      <c r="X51" s="1" t="s">
        <v>34</v>
      </c>
      <c r="Y51" s="3">
        <v>59.773150000000001</v>
      </c>
      <c r="Z51" s="9" t="s">
        <v>35</v>
      </c>
      <c r="AA51" s="10"/>
      <c r="AB51" s="10"/>
    </row>
    <row r="52" spans="1:28" ht="14.5" x14ac:dyDescent="0.35">
      <c r="A52" s="3">
        <v>50</v>
      </c>
      <c r="B52" s="3">
        <v>0</v>
      </c>
      <c r="C52" s="3">
        <v>50</v>
      </c>
      <c r="D52" s="3">
        <v>0</v>
      </c>
      <c r="E52" s="3">
        <v>184.70240000000001</v>
      </c>
      <c r="F52" s="1"/>
      <c r="G52" s="3">
        <v>184.64680000000001</v>
      </c>
      <c r="H52" s="4">
        <v>10</v>
      </c>
      <c r="I52" s="3">
        <v>184.70240000000001</v>
      </c>
      <c r="J52" s="3">
        <v>184.70240000000001</v>
      </c>
      <c r="K52" s="3">
        <v>3.0598E-2</v>
      </c>
      <c r="L52" s="3">
        <v>186.47280000000001</v>
      </c>
      <c r="M52" s="1" t="s">
        <v>158</v>
      </c>
      <c r="N52" s="1" t="s">
        <v>179</v>
      </c>
      <c r="O52" s="1" t="s">
        <v>28</v>
      </c>
      <c r="P52" s="1" t="s">
        <v>29</v>
      </c>
      <c r="Q52" s="1" t="s">
        <v>29</v>
      </c>
      <c r="R52" s="2" t="s">
        <v>180</v>
      </c>
      <c r="S52" s="2" t="s">
        <v>31</v>
      </c>
      <c r="T52" s="3">
        <v>957541</v>
      </c>
      <c r="U52" s="3">
        <v>1</v>
      </c>
      <c r="V52" s="1" t="s">
        <v>32</v>
      </c>
      <c r="W52" s="1" t="s">
        <v>33</v>
      </c>
      <c r="X52" s="1" t="s">
        <v>34</v>
      </c>
      <c r="Y52" s="3">
        <v>59.773150000000001</v>
      </c>
      <c r="Z52" s="9" t="s">
        <v>35</v>
      </c>
      <c r="AA52" s="10"/>
      <c r="AB52" s="10"/>
    </row>
    <row r="53" spans="1:28" ht="14.5" x14ac:dyDescent="0.35">
      <c r="A53" s="3">
        <v>51</v>
      </c>
      <c r="B53" s="3">
        <v>0</v>
      </c>
      <c r="C53" s="3">
        <v>51</v>
      </c>
      <c r="D53" s="3">
        <v>0</v>
      </c>
      <c r="E53" s="3">
        <v>186.53550000000001</v>
      </c>
      <c r="F53" s="1"/>
      <c r="G53" s="3">
        <v>186.47929999999999</v>
      </c>
      <c r="H53" s="4">
        <v>10</v>
      </c>
      <c r="I53" s="3">
        <v>186.53550000000001</v>
      </c>
      <c r="J53" s="3">
        <v>186.53550000000001</v>
      </c>
      <c r="K53" s="3">
        <v>3.295E-2</v>
      </c>
      <c r="L53" s="3">
        <v>188.5712</v>
      </c>
      <c r="M53" s="1" t="s">
        <v>181</v>
      </c>
      <c r="N53" s="1" t="s">
        <v>182</v>
      </c>
      <c r="O53" s="1" t="s">
        <v>28</v>
      </c>
      <c r="P53" s="1" t="s">
        <v>29</v>
      </c>
      <c r="Q53" s="1" t="s">
        <v>29</v>
      </c>
      <c r="R53" s="2" t="s">
        <v>183</v>
      </c>
      <c r="S53" s="2" t="s">
        <v>31</v>
      </c>
      <c r="T53" s="3">
        <v>957541</v>
      </c>
      <c r="U53" s="3">
        <v>1</v>
      </c>
      <c r="V53" s="1" t="s">
        <v>32</v>
      </c>
      <c r="W53" s="1" t="s">
        <v>33</v>
      </c>
      <c r="X53" s="1" t="s">
        <v>34</v>
      </c>
      <c r="Y53" s="3">
        <v>59.773150000000001</v>
      </c>
      <c r="Z53" s="9" t="s">
        <v>35</v>
      </c>
      <c r="AA53" s="10"/>
      <c r="AB53" s="10"/>
    </row>
    <row r="54" spans="1:28" ht="14.5" x14ac:dyDescent="0.35">
      <c r="A54" s="3">
        <v>52</v>
      </c>
      <c r="B54" s="3">
        <v>0</v>
      </c>
      <c r="C54" s="3">
        <v>52</v>
      </c>
      <c r="D54" s="3">
        <v>0</v>
      </c>
      <c r="E54" s="3">
        <v>188.65110000000001</v>
      </c>
      <c r="F54" s="1"/>
      <c r="G54" s="3">
        <v>188.5778</v>
      </c>
      <c r="H54" s="4">
        <v>10</v>
      </c>
      <c r="I54" s="3">
        <v>188.65110000000001</v>
      </c>
      <c r="J54" s="3">
        <v>188.65110000000001</v>
      </c>
      <c r="K54" s="3">
        <v>5.1213000000000002E-2</v>
      </c>
      <c r="L54" s="3">
        <v>190.63640000000001</v>
      </c>
      <c r="M54" s="1" t="s">
        <v>184</v>
      </c>
      <c r="N54" s="1" t="s">
        <v>185</v>
      </c>
      <c r="O54" s="1" t="s">
        <v>28</v>
      </c>
      <c r="P54" s="1" t="s">
        <v>29</v>
      </c>
      <c r="Q54" s="1" t="s">
        <v>29</v>
      </c>
      <c r="R54" s="2" t="s">
        <v>186</v>
      </c>
      <c r="S54" s="2" t="s">
        <v>31</v>
      </c>
      <c r="T54" s="3">
        <v>957541</v>
      </c>
      <c r="U54" s="3">
        <v>1</v>
      </c>
      <c r="V54" s="1" t="s">
        <v>32</v>
      </c>
      <c r="W54" s="1" t="s">
        <v>33</v>
      </c>
      <c r="X54" s="1" t="s">
        <v>34</v>
      </c>
      <c r="Y54" s="3">
        <v>59.773150000000001</v>
      </c>
      <c r="Z54" s="9" t="s">
        <v>35</v>
      </c>
      <c r="AA54" s="10"/>
      <c r="AB54" s="10"/>
    </row>
    <row r="55" spans="1:28" ht="14.5" x14ac:dyDescent="0.35">
      <c r="A55" s="3">
        <v>53</v>
      </c>
      <c r="B55" s="3">
        <v>0</v>
      </c>
      <c r="C55" s="3">
        <v>53</v>
      </c>
      <c r="D55" s="3">
        <v>0</v>
      </c>
      <c r="E55" s="3">
        <v>190.73390000000001</v>
      </c>
      <c r="F55" s="1"/>
      <c r="G55" s="3">
        <v>190.64330000000001</v>
      </c>
      <c r="H55" s="4">
        <v>10</v>
      </c>
      <c r="I55" s="3">
        <v>190.73390000000001</v>
      </c>
      <c r="J55" s="3">
        <v>190.73390000000001</v>
      </c>
      <c r="K55" s="3">
        <v>6.1717000000000001E-2</v>
      </c>
      <c r="L55" s="3">
        <v>191.85290000000001</v>
      </c>
      <c r="M55" s="1" t="s">
        <v>75</v>
      </c>
      <c r="N55" s="1" t="s">
        <v>187</v>
      </c>
      <c r="O55" s="1" t="s">
        <v>28</v>
      </c>
      <c r="P55" s="1" t="s">
        <v>29</v>
      </c>
      <c r="Q55" s="1" t="s">
        <v>29</v>
      </c>
      <c r="R55" s="2" t="s">
        <v>188</v>
      </c>
      <c r="S55" s="2" t="s">
        <v>31</v>
      </c>
      <c r="T55" s="3">
        <v>957541</v>
      </c>
      <c r="U55" s="3">
        <v>1</v>
      </c>
      <c r="V55" s="1" t="s">
        <v>32</v>
      </c>
      <c r="W55" s="1" t="s">
        <v>33</v>
      </c>
      <c r="X55" s="1" t="s">
        <v>34</v>
      </c>
      <c r="Y55" s="3">
        <v>59.773150000000001</v>
      </c>
      <c r="Z55" s="9" t="s">
        <v>35</v>
      </c>
      <c r="AA55" s="10"/>
      <c r="AB55" s="10"/>
    </row>
    <row r="56" spans="1:28" ht="14.5" x14ac:dyDescent="0.35">
      <c r="A56" s="3">
        <v>54</v>
      </c>
      <c r="B56" s="3">
        <v>0</v>
      </c>
      <c r="C56" s="3">
        <v>54</v>
      </c>
      <c r="D56" s="3">
        <v>0</v>
      </c>
      <c r="E56" s="3">
        <v>191.9504</v>
      </c>
      <c r="F56" s="1"/>
      <c r="G56" s="3">
        <v>191.86</v>
      </c>
      <c r="H56" s="4">
        <v>10</v>
      </c>
      <c r="I56" s="3">
        <v>191.9504</v>
      </c>
      <c r="J56" s="3">
        <v>191.9504</v>
      </c>
      <c r="K56" s="3">
        <v>5.7147000000000003E-2</v>
      </c>
      <c r="L56" s="3">
        <v>193.869</v>
      </c>
      <c r="M56" s="1" t="s">
        <v>110</v>
      </c>
      <c r="N56" s="1" t="s">
        <v>189</v>
      </c>
      <c r="O56" s="1" t="s">
        <v>28</v>
      </c>
      <c r="P56" s="1" t="s">
        <v>29</v>
      </c>
      <c r="Q56" s="1" t="s">
        <v>29</v>
      </c>
      <c r="R56" s="2" t="s">
        <v>190</v>
      </c>
      <c r="S56" s="2" t="s">
        <v>31</v>
      </c>
      <c r="T56" s="3">
        <v>957541</v>
      </c>
      <c r="U56" s="3">
        <v>1</v>
      </c>
      <c r="V56" s="1" t="s">
        <v>32</v>
      </c>
      <c r="W56" s="1" t="s">
        <v>33</v>
      </c>
      <c r="X56" s="1" t="s">
        <v>34</v>
      </c>
      <c r="Y56" s="3">
        <v>59.773150000000001</v>
      </c>
      <c r="Z56" s="9" t="s">
        <v>35</v>
      </c>
      <c r="AA56" s="10"/>
      <c r="AB56" s="10"/>
    </row>
    <row r="57" spans="1:28" ht="14.5" x14ac:dyDescent="0.35">
      <c r="A57" s="3">
        <v>55</v>
      </c>
      <c r="B57" s="3">
        <v>0</v>
      </c>
      <c r="C57" s="3">
        <v>55</v>
      </c>
      <c r="D57" s="3">
        <v>0</v>
      </c>
      <c r="E57" s="3">
        <v>193.9665</v>
      </c>
      <c r="F57" s="1"/>
      <c r="G57" s="3">
        <v>193.876</v>
      </c>
      <c r="H57" s="4">
        <v>10</v>
      </c>
      <c r="I57" s="3">
        <v>193.9665</v>
      </c>
      <c r="J57" s="3">
        <v>193.9665</v>
      </c>
      <c r="K57" s="3">
        <v>6.2059000000000003E-2</v>
      </c>
      <c r="L57" s="3">
        <v>197.61789999999999</v>
      </c>
      <c r="M57" s="1" t="s">
        <v>191</v>
      </c>
      <c r="N57" s="1" t="s">
        <v>192</v>
      </c>
      <c r="O57" s="1" t="s">
        <v>28</v>
      </c>
      <c r="P57" s="1" t="s">
        <v>29</v>
      </c>
      <c r="Q57" s="1" t="s">
        <v>29</v>
      </c>
      <c r="R57" s="2" t="s">
        <v>193</v>
      </c>
      <c r="S57" s="2" t="s">
        <v>31</v>
      </c>
      <c r="T57" s="3">
        <v>957541</v>
      </c>
      <c r="U57" s="3">
        <v>1</v>
      </c>
      <c r="V57" s="1" t="s">
        <v>32</v>
      </c>
      <c r="W57" s="1" t="s">
        <v>33</v>
      </c>
      <c r="X57" s="1" t="s">
        <v>34</v>
      </c>
      <c r="Y57" s="3">
        <v>59.773150000000001</v>
      </c>
      <c r="Z57" s="9" t="s">
        <v>35</v>
      </c>
      <c r="AA57" s="10"/>
      <c r="AB57" s="10"/>
    </row>
    <row r="58" spans="1:28" ht="14.5" x14ac:dyDescent="0.35">
      <c r="A58" s="3">
        <v>56</v>
      </c>
      <c r="B58" s="3">
        <v>0</v>
      </c>
      <c r="C58" s="3">
        <v>56</v>
      </c>
      <c r="D58" s="3">
        <v>0</v>
      </c>
      <c r="E58" s="3">
        <v>197.71469999999999</v>
      </c>
      <c r="F58" s="1"/>
      <c r="G58" s="3">
        <v>197.62620000000001</v>
      </c>
      <c r="H58" s="4">
        <v>10</v>
      </c>
      <c r="I58" s="3">
        <v>197.71469999999999</v>
      </c>
      <c r="J58" s="3">
        <v>197.71469999999999</v>
      </c>
      <c r="K58" s="3">
        <v>6.4412999999999998E-2</v>
      </c>
      <c r="L58" s="3">
        <v>201.167</v>
      </c>
      <c r="M58" s="1" t="s">
        <v>194</v>
      </c>
      <c r="N58" s="1" t="s">
        <v>195</v>
      </c>
      <c r="O58" s="1" t="s">
        <v>28</v>
      </c>
      <c r="P58" s="1" t="s">
        <v>29</v>
      </c>
      <c r="Q58" s="1" t="s">
        <v>29</v>
      </c>
      <c r="R58" s="2" t="s">
        <v>196</v>
      </c>
      <c r="S58" s="2" t="s">
        <v>31</v>
      </c>
      <c r="T58" s="3">
        <v>957541</v>
      </c>
      <c r="U58" s="3">
        <v>1</v>
      </c>
      <c r="V58" s="1" t="s">
        <v>32</v>
      </c>
      <c r="W58" s="1" t="s">
        <v>33</v>
      </c>
      <c r="X58" s="1" t="s">
        <v>34</v>
      </c>
      <c r="Y58" s="3">
        <v>59.773150000000001</v>
      </c>
      <c r="Z58" s="9" t="s">
        <v>35</v>
      </c>
      <c r="AA58" s="10"/>
      <c r="AB58" s="10"/>
    </row>
    <row r="59" spans="1:28" ht="14.5" x14ac:dyDescent="0.35">
      <c r="A59" s="3">
        <v>57</v>
      </c>
      <c r="B59" s="3">
        <v>0</v>
      </c>
      <c r="C59" s="3">
        <v>57</v>
      </c>
      <c r="D59" s="3">
        <v>0</v>
      </c>
      <c r="E59" s="3">
        <v>201.26410000000001</v>
      </c>
      <c r="F59" s="1"/>
      <c r="G59" s="3">
        <v>201.17400000000001</v>
      </c>
      <c r="H59" s="4">
        <v>10</v>
      </c>
      <c r="I59" s="3">
        <v>201.26410000000001</v>
      </c>
      <c r="J59" s="3">
        <v>201.26410000000001</v>
      </c>
      <c r="K59" s="3">
        <v>6.2786999999999996E-2</v>
      </c>
      <c r="L59" s="3">
        <v>203.017</v>
      </c>
      <c r="M59" s="1" t="s">
        <v>197</v>
      </c>
      <c r="N59" s="1" t="s">
        <v>114</v>
      </c>
      <c r="O59" s="1" t="s">
        <v>28</v>
      </c>
      <c r="P59" s="1" t="s">
        <v>29</v>
      </c>
      <c r="Q59" s="1" t="s">
        <v>29</v>
      </c>
      <c r="R59" s="2" t="s">
        <v>198</v>
      </c>
      <c r="S59" s="2" t="s">
        <v>31</v>
      </c>
      <c r="T59" s="3">
        <v>957541</v>
      </c>
      <c r="U59" s="3">
        <v>1</v>
      </c>
      <c r="V59" s="1" t="s">
        <v>32</v>
      </c>
      <c r="W59" s="1" t="s">
        <v>33</v>
      </c>
      <c r="X59" s="1" t="s">
        <v>34</v>
      </c>
      <c r="Y59" s="3">
        <v>59.773150000000001</v>
      </c>
      <c r="Z59" s="9" t="s">
        <v>35</v>
      </c>
      <c r="AA59" s="10"/>
      <c r="AB59" s="10"/>
    </row>
    <row r="60" spans="1:28" ht="14.5" x14ac:dyDescent="0.35">
      <c r="A60" s="3">
        <v>58</v>
      </c>
      <c r="B60" s="3">
        <v>0</v>
      </c>
      <c r="C60" s="3">
        <v>58</v>
      </c>
      <c r="D60" s="3">
        <v>0</v>
      </c>
      <c r="E60" s="3">
        <v>203.113</v>
      </c>
      <c r="F60" s="1"/>
      <c r="G60" s="3">
        <v>203.02350000000001</v>
      </c>
      <c r="H60" s="4">
        <v>10</v>
      </c>
      <c r="I60" s="3">
        <v>203.113</v>
      </c>
      <c r="J60" s="3">
        <v>203.113</v>
      </c>
      <c r="K60" s="3">
        <v>6.1298999999999999E-2</v>
      </c>
      <c r="L60" s="3">
        <v>204.5992</v>
      </c>
      <c r="M60" s="1" t="s">
        <v>199</v>
      </c>
      <c r="N60" s="1" t="s">
        <v>200</v>
      </c>
      <c r="O60" s="1" t="s">
        <v>28</v>
      </c>
      <c r="P60" s="1" t="s">
        <v>29</v>
      </c>
      <c r="Q60" s="1" t="s">
        <v>29</v>
      </c>
      <c r="R60" s="2" t="s">
        <v>201</v>
      </c>
      <c r="S60" s="2" t="s">
        <v>31</v>
      </c>
      <c r="T60" s="3">
        <v>957541</v>
      </c>
      <c r="U60" s="3">
        <v>1</v>
      </c>
      <c r="V60" s="1" t="s">
        <v>32</v>
      </c>
      <c r="W60" s="1" t="s">
        <v>33</v>
      </c>
      <c r="X60" s="1" t="s">
        <v>34</v>
      </c>
      <c r="Y60" s="3">
        <v>59.773150000000001</v>
      </c>
      <c r="Z60" s="9" t="s">
        <v>35</v>
      </c>
      <c r="AA60" s="10"/>
      <c r="AB60" s="10"/>
    </row>
    <row r="61" spans="1:28" ht="14.5" x14ac:dyDescent="0.35">
      <c r="A61" s="3">
        <v>59</v>
      </c>
      <c r="B61" s="3">
        <v>0</v>
      </c>
      <c r="C61" s="3">
        <v>59</v>
      </c>
      <c r="D61" s="3">
        <v>0</v>
      </c>
      <c r="E61" s="3">
        <v>204.69640000000001</v>
      </c>
      <c r="F61" s="1"/>
      <c r="G61" s="3">
        <v>204.6062</v>
      </c>
      <c r="H61" s="4">
        <v>10</v>
      </c>
      <c r="I61" s="3">
        <v>204.69640000000001</v>
      </c>
      <c r="J61" s="3">
        <v>204.69640000000001</v>
      </c>
      <c r="K61" s="3">
        <v>6.2762999999999999E-2</v>
      </c>
      <c r="L61" s="3">
        <v>206.24870000000001</v>
      </c>
      <c r="M61" s="1" t="s">
        <v>202</v>
      </c>
      <c r="N61" s="1" t="s">
        <v>203</v>
      </c>
      <c r="O61" s="1" t="s">
        <v>28</v>
      </c>
      <c r="P61" s="1" t="s">
        <v>29</v>
      </c>
      <c r="Q61" s="1" t="s">
        <v>29</v>
      </c>
      <c r="R61" s="2" t="s">
        <v>204</v>
      </c>
      <c r="S61" s="2" t="s">
        <v>31</v>
      </c>
      <c r="T61" s="3">
        <v>957541</v>
      </c>
      <c r="U61" s="3">
        <v>1</v>
      </c>
      <c r="V61" s="1" t="s">
        <v>32</v>
      </c>
      <c r="W61" s="1" t="s">
        <v>33</v>
      </c>
      <c r="X61" s="1" t="s">
        <v>34</v>
      </c>
      <c r="Y61" s="3">
        <v>59.773150000000001</v>
      </c>
      <c r="Z61" s="9" t="s">
        <v>35</v>
      </c>
      <c r="AA61" s="10"/>
      <c r="AB61" s="10"/>
    </row>
    <row r="62" spans="1:28" ht="14.5" x14ac:dyDescent="0.35">
      <c r="A62" s="3">
        <v>60</v>
      </c>
      <c r="B62" s="3">
        <v>0</v>
      </c>
      <c r="C62" s="3">
        <v>60</v>
      </c>
      <c r="D62" s="3">
        <v>0</v>
      </c>
      <c r="E62" s="3">
        <v>206.34569999999999</v>
      </c>
      <c r="F62" s="1"/>
      <c r="G62" s="3">
        <v>206.256</v>
      </c>
      <c r="H62" s="4">
        <v>10</v>
      </c>
      <c r="I62" s="3">
        <v>206.34569999999999</v>
      </c>
      <c r="J62" s="3">
        <v>206.34569999999999</v>
      </c>
      <c r="K62" s="3">
        <v>6.4106999999999997E-2</v>
      </c>
      <c r="L62" s="3">
        <v>208.16409999999999</v>
      </c>
      <c r="M62" s="1" t="s">
        <v>110</v>
      </c>
      <c r="N62" s="1" t="s">
        <v>205</v>
      </c>
      <c r="O62" s="1" t="s">
        <v>28</v>
      </c>
      <c r="P62" s="1" t="s">
        <v>29</v>
      </c>
      <c r="Q62" s="1" t="s">
        <v>29</v>
      </c>
      <c r="R62" s="2" t="s">
        <v>206</v>
      </c>
      <c r="S62" s="2" t="s">
        <v>31</v>
      </c>
      <c r="T62" s="3">
        <v>957541</v>
      </c>
      <c r="U62" s="3">
        <v>1</v>
      </c>
      <c r="V62" s="1" t="s">
        <v>32</v>
      </c>
      <c r="W62" s="1" t="s">
        <v>33</v>
      </c>
      <c r="X62" s="1" t="s">
        <v>34</v>
      </c>
      <c r="Y62" s="3">
        <v>59.773150000000001</v>
      </c>
      <c r="Z62" s="9" t="s">
        <v>35</v>
      </c>
      <c r="AA62" s="10"/>
      <c r="AB62" s="10"/>
    </row>
    <row r="63" spans="1:28" ht="14.5" x14ac:dyDescent="0.35">
      <c r="A63" s="3">
        <v>61</v>
      </c>
      <c r="B63" s="3">
        <v>0</v>
      </c>
      <c r="C63" s="3">
        <v>61</v>
      </c>
      <c r="D63" s="3">
        <v>0</v>
      </c>
      <c r="E63" s="3">
        <v>208.22819999999999</v>
      </c>
      <c r="F63" s="1"/>
      <c r="G63" s="3">
        <v>208.17099999999999</v>
      </c>
      <c r="H63" s="4">
        <v>10</v>
      </c>
      <c r="I63" s="3">
        <v>208.22819999999999</v>
      </c>
      <c r="J63" s="3">
        <v>208.22819999999999</v>
      </c>
      <c r="K63" s="3">
        <v>3.3798000000000002E-2</v>
      </c>
      <c r="L63" s="3">
        <v>211.29660000000001</v>
      </c>
      <c r="M63" s="1" t="s">
        <v>207</v>
      </c>
      <c r="N63" s="1" t="s">
        <v>177</v>
      </c>
      <c r="O63" s="1" t="s">
        <v>28</v>
      </c>
      <c r="P63" s="1" t="s">
        <v>29</v>
      </c>
      <c r="Q63" s="1" t="s">
        <v>29</v>
      </c>
      <c r="R63" s="2" t="s">
        <v>208</v>
      </c>
      <c r="S63" s="2" t="s">
        <v>31</v>
      </c>
      <c r="T63" s="3">
        <v>957541</v>
      </c>
      <c r="U63" s="3">
        <v>1</v>
      </c>
      <c r="V63" s="1" t="s">
        <v>32</v>
      </c>
      <c r="W63" s="1" t="s">
        <v>33</v>
      </c>
      <c r="X63" s="1" t="s">
        <v>34</v>
      </c>
      <c r="Y63" s="3">
        <v>59.773150000000001</v>
      </c>
      <c r="Z63" s="9" t="s">
        <v>35</v>
      </c>
      <c r="AA63" s="10"/>
      <c r="AB63" s="10"/>
    </row>
    <row r="64" spans="1:28" ht="14.5" x14ac:dyDescent="0.35">
      <c r="A64" s="3">
        <v>62</v>
      </c>
      <c r="B64" s="3">
        <v>0</v>
      </c>
      <c r="C64" s="3">
        <v>62</v>
      </c>
      <c r="D64" s="3">
        <v>0</v>
      </c>
      <c r="E64" s="3">
        <v>211.3603</v>
      </c>
      <c r="F64" s="1"/>
      <c r="G64" s="3">
        <v>211.3031</v>
      </c>
      <c r="H64" s="4">
        <v>10</v>
      </c>
      <c r="I64" s="3">
        <v>211.3603</v>
      </c>
      <c r="J64" s="3">
        <v>211.3603</v>
      </c>
      <c r="K64" s="3">
        <v>3.1151000000000002E-2</v>
      </c>
      <c r="L64" s="3">
        <v>213.19659999999999</v>
      </c>
      <c r="M64" s="1" t="s">
        <v>209</v>
      </c>
      <c r="N64" s="1" t="s">
        <v>148</v>
      </c>
      <c r="O64" s="1" t="s">
        <v>28</v>
      </c>
      <c r="P64" s="1" t="s">
        <v>29</v>
      </c>
      <c r="Q64" s="1" t="s">
        <v>29</v>
      </c>
      <c r="R64" s="2" t="s">
        <v>210</v>
      </c>
      <c r="S64" s="2" t="s">
        <v>31</v>
      </c>
      <c r="T64" s="3">
        <v>957541</v>
      </c>
      <c r="U64" s="3">
        <v>1</v>
      </c>
      <c r="V64" s="1" t="s">
        <v>32</v>
      </c>
      <c r="W64" s="1" t="s">
        <v>33</v>
      </c>
      <c r="X64" s="1" t="s">
        <v>34</v>
      </c>
      <c r="Y64" s="3">
        <v>59.773150000000001</v>
      </c>
      <c r="Z64" s="9" t="s">
        <v>35</v>
      </c>
      <c r="AA64" s="10"/>
      <c r="AB64" s="10"/>
    </row>
    <row r="65" spans="1:28" ht="14.5" x14ac:dyDescent="0.35">
      <c r="A65" s="3">
        <v>63</v>
      </c>
      <c r="B65" s="3">
        <v>0</v>
      </c>
      <c r="C65" s="3">
        <v>63</v>
      </c>
      <c r="D65" s="3">
        <v>0</v>
      </c>
      <c r="E65" s="3">
        <v>213.2928</v>
      </c>
      <c r="F65" s="1"/>
      <c r="G65" s="3">
        <v>213.20609999999999</v>
      </c>
      <c r="H65" s="4">
        <v>10</v>
      </c>
      <c r="I65" s="3">
        <v>213.2928</v>
      </c>
      <c r="J65" s="3">
        <v>213.2928</v>
      </c>
      <c r="K65" s="3">
        <v>6.0533000000000003E-2</v>
      </c>
      <c r="L65" s="3">
        <v>215.0283</v>
      </c>
      <c r="M65" s="1" t="s">
        <v>211</v>
      </c>
      <c r="N65" s="1" t="s">
        <v>212</v>
      </c>
      <c r="O65" s="1" t="s">
        <v>28</v>
      </c>
      <c r="P65" s="1" t="s">
        <v>29</v>
      </c>
      <c r="Q65" s="1" t="s">
        <v>29</v>
      </c>
      <c r="R65" s="2" t="s">
        <v>213</v>
      </c>
      <c r="S65" s="2" t="s">
        <v>31</v>
      </c>
      <c r="T65" s="3">
        <v>957541</v>
      </c>
      <c r="U65" s="3">
        <v>1</v>
      </c>
      <c r="V65" s="1" t="s">
        <v>32</v>
      </c>
      <c r="W65" s="1" t="s">
        <v>33</v>
      </c>
      <c r="X65" s="1" t="s">
        <v>34</v>
      </c>
      <c r="Y65" s="3">
        <v>59.773150000000001</v>
      </c>
      <c r="Z65" s="9" t="s">
        <v>35</v>
      </c>
      <c r="AA65" s="10"/>
      <c r="AB65" s="10"/>
    </row>
    <row r="66" spans="1:28" ht="14.5" x14ac:dyDescent="0.35">
      <c r="A66" s="3">
        <v>64</v>
      </c>
      <c r="B66" s="3">
        <v>0</v>
      </c>
      <c r="C66" s="3">
        <v>64</v>
      </c>
      <c r="D66" s="3">
        <v>0</v>
      </c>
      <c r="E66" s="3">
        <v>215.12639999999999</v>
      </c>
      <c r="F66" s="1"/>
      <c r="G66" s="3">
        <v>215.0352</v>
      </c>
      <c r="H66" s="4">
        <v>10</v>
      </c>
      <c r="I66" s="3">
        <v>215.12639999999999</v>
      </c>
      <c r="J66" s="3">
        <v>215.12639999999999</v>
      </c>
      <c r="K66" s="3">
        <v>6.2023000000000002E-2</v>
      </c>
      <c r="L66" s="3">
        <v>217.12899999999999</v>
      </c>
      <c r="M66" s="1" t="s">
        <v>214</v>
      </c>
      <c r="N66" s="1" t="s">
        <v>215</v>
      </c>
      <c r="O66" s="1" t="s">
        <v>28</v>
      </c>
      <c r="P66" s="1" t="s">
        <v>29</v>
      </c>
      <c r="Q66" s="1" t="s">
        <v>29</v>
      </c>
      <c r="R66" s="2" t="s">
        <v>216</v>
      </c>
      <c r="S66" s="2" t="s">
        <v>31</v>
      </c>
      <c r="T66" s="3">
        <v>957541</v>
      </c>
      <c r="U66" s="3">
        <v>1</v>
      </c>
      <c r="V66" s="1" t="s">
        <v>32</v>
      </c>
      <c r="W66" s="1" t="s">
        <v>33</v>
      </c>
      <c r="X66" s="1" t="s">
        <v>34</v>
      </c>
      <c r="Y66" s="3">
        <v>59.773150000000001</v>
      </c>
      <c r="Z66" s="9" t="s">
        <v>35</v>
      </c>
      <c r="AA66" s="10"/>
      <c r="AB66" s="10"/>
    </row>
    <row r="67" spans="1:28" ht="14.5" x14ac:dyDescent="0.35">
      <c r="A67" s="3">
        <v>65</v>
      </c>
      <c r="B67" s="3">
        <v>0</v>
      </c>
      <c r="C67" s="3">
        <v>65</v>
      </c>
      <c r="D67" s="3">
        <v>0</v>
      </c>
      <c r="E67" s="3">
        <v>217.1918</v>
      </c>
      <c r="F67" s="1"/>
      <c r="G67" s="3">
        <v>217.1362</v>
      </c>
      <c r="H67" s="4">
        <v>10</v>
      </c>
      <c r="I67" s="3">
        <v>217.1918</v>
      </c>
      <c r="J67" s="3">
        <v>217.1918</v>
      </c>
      <c r="K67" s="3">
        <v>3.2832E-2</v>
      </c>
      <c r="L67" s="3">
        <v>218.47929999999999</v>
      </c>
      <c r="M67" s="1" t="s">
        <v>217</v>
      </c>
      <c r="N67" s="1" t="s">
        <v>66</v>
      </c>
      <c r="O67" s="1" t="s">
        <v>28</v>
      </c>
      <c r="P67" s="1" t="s">
        <v>29</v>
      </c>
      <c r="Q67" s="1" t="s">
        <v>29</v>
      </c>
      <c r="R67" s="2" t="s">
        <v>218</v>
      </c>
      <c r="S67" s="2" t="s">
        <v>31</v>
      </c>
      <c r="T67" s="3">
        <v>957541</v>
      </c>
      <c r="U67" s="3">
        <v>1</v>
      </c>
      <c r="V67" s="1" t="s">
        <v>32</v>
      </c>
      <c r="W67" s="1" t="s">
        <v>33</v>
      </c>
      <c r="X67" s="1" t="s">
        <v>34</v>
      </c>
      <c r="Y67" s="3">
        <v>59.773150000000001</v>
      </c>
      <c r="Z67" s="9" t="s">
        <v>35</v>
      </c>
      <c r="AA67" s="10"/>
      <c r="AB67" s="10"/>
    </row>
    <row r="68" spans="1:28" ht="14.5" x14ac:dyDescent="0.35">
      <c r="A68" s="3">
        <v>66</v>
      </c>
      <c r="B68" s="3">
        <v>0</v>
      </c>
      <c r="C68" s="3">
        <v>66</v>
      </c>
      <c r="D68" s="3">
        <v>0</v>
      </c>
      <c r="E68" s="3">
        <v>218.5412</v>
      </c>
      <c r="F68" s="1"/>
      <c r="G68" s="3">
        <v>218.48849999999999</v>
      </c>
      <c r="H68" s="4">
        <v>10</v>
      </c>
      <c r="I68" s="3">
        <v>218.5412</v>
      </c>
      <c r="J68" s="3">
        <v>218.5412</v>
      </c>
      <c r="K68" s="3">
        <v>3.159E-2</v>
      </c>
      <c r="L68" s="3">
        <v>220.512</v>
      </c>
      <c r="M68" s="1" t="s">
        <v>219</v>
      </c>
      <c r="N68" s="1" t="s">
        <v>220</v>
      </c>
      <c r="O68" s="1" t="s">
        <v>28</v>
      </c>
      <c r="P68" s="1" t="s">
        <v>29</v>
      </c>
      <c r="Q68" s="1" t="s">
        <v>29</v>
      </c>
      <c r="R68" s="2" t="s">
        <v>221</v>
      </c>
      <c r="S68" s="2" t="s">
        <v>31</v>
      </c>
      <c r="T68" s="3">
        <v>957541</v>
      </c>
      <c r="U68" s="3">
        <v>1</v>
      </c>
      <c r="V68" s="1" t="s">
        <v>32</v>
      </c>
      <c r="W68" s="1" t="s">
        <v>33</v>
      </c>
      <c r="X68" s="1" t="s">
        <v>34</v>
      </c>
      <c r="Y68" s="3">
        <v>59.773150000000001</v>
      </c>
      <c r="Z68" s="9" t="s">
        <v>35</v>
      </c>
      <c r="AA68" s="10"/>
      <c r="AB68" s="10"/>
    </row>
    <row r="69" spans="1:28" ht="14.5" x14ac:dyDescent="0.35">
      <c r="A69" s="3">
        <v>67</v>
      </c>
      <c r="B69" s="3">
        <v>0</v>
      </c>
      <c r="C69" s="3">
        <v>67</v>
      </c>
      <c r="D69" s="3">
        <v>0</v>
      </c>
      <c r="E69" s="3">
        <v>220.57400000000001</v>
      </c>
      <c r="F69" s="1"/>
      <c r="G69" s="3">
        <v>220.51859999999999</v>
      </c>
      <c r="H69" s="4">
        <v>10</v>
      </c>
      <c r="I69" s="3">
        <v>220.57400000000001</v>
      </c>
      <c r="J69" s="3">
        <v>220.57400000000001</v>
      </c>
      <c r="K69" s="3">
        <v>3.1126000000000001E-2</v>
      </c>
      <c r="L69" s="3">
        <v>223.56059999999999</v>
      </c>
      <c r="M69" s="1" t="s">
        <v>222</v>
      </c>
      <c r="N69" s="1" t="s">
        <v>223</v>
      </c>
      <c r="O69" s="1" t="s">
        <v>28</v>
      </c>
      <c r="P69" s="1" t="s">
        <v>29</v>
      </c>
      <c r="Q69" s="1" t="s">
        <v>29</v>
      </c>
      <c r="R69" s="2" t="s">
        <v>224</v>
      </c>
      <c r="S69" s="2" t="s">
        <v>31</v>
      </c>
      <c r="T69" s="3">
        <v>957541</v>
      </c>
      <c r="U69" s="3">
        <v>1</v>
      </c>
      <c r="V69" s="1" t="s">
        <v>32</v>
      </c>
      <c r="W69" s="1" t="s">
        <v>33</v>
      </c>
      <c r="X69" s="1" t="s">
        <v>34</v>
      </c>
      <c r="Y69" s="3">
        <v>59.773150000000001</v>
      </c>
      <c r="Z69" s="9" t="s">
        <v>35</v>
      </c>
      <c r="AA69" s="10"/>
      <c r="AB69" s="10"/>
    </row>
    <row r="70" spans="1:28" ht="14.5" x14ac:dyDescent="0.35">
      <c r="A70" s="3">
        <v>68</v>
      </c>
      <c r="B70" s="3">
        <v>0</v>
      </c>
      <c r="C70" s="3">
        <v>68</v>
      </c>
      <c r="D70" s="3">
        <v>0</v>
      </c>
      <c r="E70" s="3">
        <v>223.65629999999999</v>
      </c>
      <c r="F70" s="1"/>
      <c r="G70" s="3">
        <v>223.56729999999999</v>
      </c>
      <c r="H70" s="4">
        <v>10</v>
      </c>
      <c r="I70" s="3">
        <v>223.65629999999999</v>
      </c>
      <c r="J70" s="3">
        <v>223.65629999999999</v>
      </c>
      <c r="K70" s="3">
        <v>6.1128000000000002E-2</v>
      </c>
      <c r="L70" s="3">
        <v>224.9914</v>
      </c>
      <c r="M70" s="1" t="s">
        <v>26</v>
      </c>
      <c r="N70" s="1" t="s">
        <v>225</v>
      </c>
      <c r="O70" s="1" t="s">
        <v>28</v>
      </c>
      <c r="P70" s="1" t="s">
        <v>29</v>
      </c>
      <c r="Q70" s="1" t="s">
        <v>29</v>
      </c>
      <c r="R70" s="2" t="s">
        <v>226</v>
      </c>
      <c r="S70" s="2" t="s">
        <v>31</v>
      </c>
      <c r="T70" s="3">
        <v>957541</v>
      </c>
      <c r="U70" s="3">
        <v>1</v>
      </c>
      <c r="V70" s="1" t="s">
        <v>32</v>
      </c>
      <c r="W70" s="1" t="s">
        <v>33</v>
      </c>
      <c r="X70" s="1" t="s">
        <v>34</v>
      </c>
      <c r="Y70" s="3">
        <v>59.773150000000001</v>
      </c>
      <c r="Z70" s="9" t="s">
        <v>35</v>
      </c>
      <c r="AA70" s="10"/>
      <c r="AB70" s="10"/>
    </row>
    <row r="71" spans="1:28" ht="14.5" x14ac:dyDescent="0.35">
      <c r="A71" s="3">
        <v>69</v>
      </c>
      <c r="B71" s="3">
        <v>0</v>
      </c>
      <c r="C71" s="3">
        <v>69</v>
      </c>
      <c r="D71" s="3">
        <v>0</v>
      </c>
      <c r="E71" s="3">
        <v>225.05590000000001</v>
      </c>
      <c r="F71" s="1"/>
      <c r="G71" s="3">
        <v>224.9984</v>
      </c>
      <c r="H71" s="4">
        <v>10</v>
      </c>
      <c r="I71" s="3">
        <v>225.05590000000001</v>
      </c>
      <c r="J71" s="3">
        <v>225.05590000000001</v>
      </c>
      <c r="K71" s="3">
        <v>3.2315999999999998E-2</v>
      </c>
      <c r="L71" s="3">
        <v>226.1755</v>
      </c>
      <c r="M71" s="1" t="s">
        <v>227</v>
      </c>
      <c r="N71" s="1" t="s">
        <v>228</v>
      </c>
      <c r="O71" s="1" t="s">
        <v>28</v>
      </c>
      <c r="P71" s="1" t="s">
        <v>29</v>
      </c>
      <c r="Q71" s="1" t="s">
        <v>29</v>
      </c>
      <c r="R71" s="2" t="s">
        <v>229</v>
      </c>
      <c r="S71" s="2" t="s">
        <v>31</v>
      </c>
      <c r="T71" s="3">
        <v>957541</v>
      </c>
      <c r="U71" s="3">
        <v>1</v>
      </c>
      <c r="V71" s="1" t="s">
        <v>32</v>
      </c>
      <c r="W71" s="1" t="s">
        <v>33</v>
      </c>
      <c r="X71" s="1" t="s">
        <v>34</v>
      </c>
      <c r="Y71" s="3">
        <v>59.773150000000001</v>
      </c>
      <c r="Z71" s="9" t="s">
        <v>35</v>
      </c>
      <c r="AA71" s="10"/>
      <c r="AB71" s="10"/>
    </row>
    <row r="72" spans="1:28" ht="14.5" x14ac:dyDescent="0.35">
      <c r="A72" s="3">
        <v>70</v>
      </c>
      <c r="B72" s="3">
        <v>0</v>
      </c>
      <c r="C72" s="3">
        <v>70</v>
      </c>
      <c r="D72" s="3">
        <v>0</v>
      </c>
      <c r="E72" s="3">
        <v>226.2722</v>
      </c>
      <c r="F72" s="1"/>
      <c r="G72" s="3">
        <v>226.18199999999999</v>
      </c>
      <c r="H72" s="4">
        <v>10</v>
      </c>
      <c r="I72" s="3">
        <v>226.2722</v>
      </c>
      <c r="J72" s="3">
        <v>226.2722</v>
      </c>
      <c r="K72" s="3">
        <v>6.0499999999999998E-2</v>
      </c>
      <c r="L72" s="3">
        <v>227.9571</v>
      </c>
      <c r="M72" s="1" t="s">
        <v>230</v>
      </c>
      <c r="N72" s="1" t="s">
        <v>231</v>
      </c>
      <c r="O72" s="1" t="s">
        <v>28</v>
      </c>
      <c r="P72" s="1" t="s">
        <v>29</v>
      </c>
      <c r="Q72" s="1" t="s">
        <v>29</v>
      </c>
      <c r="R72" s="2" t="s">
        <v>232</v>
      </c>
      <c r="S72" s="2" t="s">
        <v>31</v>
      </c>
      <c r="T72" s="3">
        <v>957541</v>
      </c>
      <c r="U72" s="3">
        <v>1</v>
      </c>
      <c r="V72" s="1" t="s">
        <v>32</v>
      </c>
      <c r="W72" s="1" t="s">
        <v>33</v>
      </c>
      <c r="X72" s="1" t="s">
        <v>34</v>
      </c>
      <c r="Y72" s="3">
        <v>59.773150000000001</v>
      </c>
      <c r="Z72" s="9" t="s">
        <v>35</v>
      </c>
      <c r="AA72" s="10"/>
      <c r="AB72" s="10"/>
    </row>
    <row r="73" spans="1:28" ht="14.5" x14ac:dyDescent="0.35">
      <c r="A73" s="3">
        <v>71</v>
      </c>
      <c r="B73" s="3">
        <v>0</v>
      </c>
      <c r="C73" s="3">
        <v>71</v>
      </c>
      <c r="D73" s="3">
        <v>0</v>
      </c>
      <c r="E73" s="3">
        <v>228.02160000000001</v>
      </c>
      <c r="F73" s="1"/>
      <c r="G73" s="3">
        <v>227.96449999999999</v>
      </c>
      <c r="H73" s="4">
        <v>10</v>
      </c>
      <c r="I73" s="3">
        <v>228.02160000000001</v>
      </c>
      <c r="J73" s="3">
        <v>228.02160000000001</v>
      </c>
      <c r="K73" s="3">
        <v>3.2124E-2</v>
      </c>
      <c r="L73" s="3">
        <v>230.75720000000001</v>
      </c>
      <c r="M73" s="1" t="s">
        <v>233</v>
      </c>
      <c r="N73" s="1" t="s">
        <v>234</v>
      </c>
      <c r="O73" s="1" t="s">
        <v>28</v>
      </c>
      <c r="P73" s="1" t="s">
        <v>29</v>
      </c>
      <c r="Q73" s="1" t="s">
        <v>29</v>
      </c>
      <c r="R73" s="2" t="s">
        <v>235</v>
      </c>
      <c r="S73" s="2" t="s">
        <v>31</v>
      </c>
      <c r="T73" s="3">
        <v>957541</v>
      </c>
      <c r="U73" s="3">
        <v>1</v>
      </c>
      <c r="V73" s="1" t="s">
        <v>32</v>
      </c>
      <c r="W73" s="1" t="s">
        <v>33</v>
      </c>
      <c r="X73" s="1" t="s">
        <v>34</v>
      </c>
      <c r="Y73" s="3">
        <v>59.773150000000001</v>
      </c>
      <c r="Z73" s="9" t="s">
        <v>35</v>
      </c>
      <c r="AA73" s="10"/>
      <c r="AB73" s="10"/>
    </row>
    <row r="74" spans="1:28" ht="14.5" x14ac:dyDescent="0.35">
      <c r="A74" s="3">
        <v>72</v>
      </c>
      <c r="B74" s="3">
        <v>0</v>
      </c>
      <c r="C74" s="3">
        <v>72</v>
      </c>
      <c r="D74" s="3">
        <v>0</v>
      </c>
      <c r="E74" s="3">
        <v>230.8203</v>
      </c>
      <c r="F74" s="1"/>
      <c r="G74" s="3">
        <v>230.7637</v>
      </c>
      <c r="H74" s="4">
        <v>10</v>
      </c>
      <c r="I74" s="3">
        <v>230.8203</v>
      </c>
      <c r="J74" s="3">
        <v>230.8203</v>
      </c>
      <c r="K74" s="3">
        <v>3.0964999999999999E-2</v>
      </c>
      <c r="L74" s="3">
        <v>232.489</v>
      </c>
      <c r="M74" s="1" t="s">
        <v>236</v>
      </c>
      <c r="N74" s="1" t="s">
        <v>237</v>
      </c>
      <c r="O74" s="1" t="s">
        <v>28</v>
      </c>
      <c r="P74" s="1" t="s">
        <v>29</v>
      </c>
      <c r="Q74" s="1" t="s">
        <v>29</v>
      </c>
      <c r="R74" s="2" t="s">
        <v>238</v>
      </c>
      <c r="S74" s="2" t="s">
        <v>31</v>
      </c>
      <c r="T74" s="3">
        <v>957541</v>
      </c>
      <c r="U74" s="3">
        <v>1</v>
      </c>
      <c r="V74" s="1" t="s">
        <v>32</v>
      </c>
      <c r="W74" s="1" t="s">
        <v>33</v>
      </c>
      <c r="X74" s="1" t="s">
        <v>34</v>
      </c>
      <c r="Y74" s="3">
        <v>59.773150000000001</v>
      </c>
      <c r="Z74" s="9" t="s">
        <v>35</v>
      </c>
      <c r="AA74" s="10"/>
      <c r="AB74" s="10"/>
    </row>
    <row r="75" spans="1:28" ht="14.5" x14ac:dyDescent="0.35">
      <c r="A75" s="3">
        <v>73</v>
      </c>
      <c r="B75" s="3">
        <v>0</v>
      </c>
      <c r="C75" s="3">
        <v>73</v>
      </c>
      <c r="D75" s="3">
        <v>0</v>
      </c>
      <c r="E75" s="3">
        <v>232.58619999999999</v>
      </c>
      <c r="F75" s="1"/>
      <c r="G75" s="3">
        <v>232.4958</v>
      </c>
      <c r="H75" s="4">
        <v>10</v>
      </c>
      <c r="I75" s="3">
        <v>232.58619999999999</v>
      </c>
      <c r="J75" s="3">
        <v>232.58619999999999</v>
      </c>
      <c r="K75" s="3">
        <v>6.5493999999999997E-2</v>
      </c>
      <c r="L75" s="3">
        <v>235.4547</v>
      </c>
      <c r="M75" s="1" t="s">
        <v>239</v>
      </c>
      <c r="N75" s="1" t="s">
        <v>240</v>
      </c>
      <c r="O75" s="1" t="s">
        <v>28</v>
      </c>
      <c r="P75" s="1" t="s">
        <v>29</v>
      </c>
      <c r="Q75" s="1" t="s">
        <v>29</v>
      </c>
      <c r="R75" s="2" t="s">
        <v>241</v>
      </c>
      <c r="S75" s="2" t="s">
        <v>31</v>
      </c>
      <c r="T75" s="3">
        <v>957541</v>
      </c>
      <c r="U75" s="3">
        <v>1</v>
      </c>
      <c r="V75" s="1" t="s">
        <v>32</v>
      </c>
      <c r="W75" s="1" t="s">
        <v>33</v>
      </c>
      <c r="X75" s="1" t="s">
        <v>34</v>
      </c>
      <c r="Y75" s="3">
        <v>59.773150000000001</v>
      </c>
      <c r="Z75" s="9" t="s">
        <v>35</v>
      </c>
      <c r="AA75" s="10"/>
      <c r="AB75" s="10"/>
    </row>
    <row r="76" spans="1:28" ht="14.5" x14ac:dyDescent="0.35">
      <c r="A76" s="3">
        <v>74</v>
      </c>
      <c r="B76" s="3">
        <v>0</v>
      </c>
      <c r="C76" s="3">
        <v>74</v>
      </c>
      <c r="D76" s="3">
        <v>0</v>
      </c>
      <c r="E76" s="3">
        <v>235.55160000000001</v>
      </c>
      <c r="F76" s="1"/>
      <c r="G76" s="3">
        <v>235.46170000000001</v>
      </c>
      <c r="H76" s="4">
        <v>10</v>
      </c>
      <c r="I76" s="3">
        <v>235.55160000000001</v>
      </c>
      <c r="J76" s="3">
        <v>235.55160000000001</v>
      </c>
      <c r="K76" s="3">
        <v>6.1654E-2</v>
      </c>
      <c r="L76" s="3">
        <v>236.85480000000001</v>
      </c>
      <c r="M76" s="1" t="s">
        <v>242</v>
      </c>
      <c r="N76" s="1" t="s">
        <v>243</v>
      </c>
      <c r="O76" s="1" t="s">
        <v>28</v>
      </c>
      <c r="P76" s="1" t="s">
        <v>29</v>
      </c>
      <c r="Q76" s="1" t="s">
        <v>29</v>
      </c>
      <c r="R76" s="2" t="s">
        <v>244</v>
      </c>
      <c r="S76" s="2" t="s">
        <v>31</v>
      </c>
      <c r="T76" s="3">
        <v>957541</v>
      </c>
      <c r="U76" s="3">
        <v>1</v>
      </c>
      <c r="V76" s="1" t="s">
        <v>32</v>
      </c>
      <c r="W76" s="1" t="s">
        <v>33</v>
      </c>
      <c r="X76" s="1" t="s">
        <v>34</v>
      </c>
      <c r="Y76" s="3">
        <v>59.773150000000001</v>
      </c>
      <c r="Z76" s="9" t="s">
        <v>35</v>
      </c>
      <c r="AA76" s="10"/>
      <c r="AB76" s="10"/>
    </row>
    <row r="77" spans="1:28" ht="14.5" x14ac:dyDescent="0.35">
      <c r="A77" s="3">
        <v>75</v>
      </c>
      <c r="B77" s="3">
        <v>0</v>
      </c>
      <c r="C77" s="3">
        <v>75</v>
      </c>
      <c r="D77" s="3">
        <v>0</v>
      </c>
      <c r="E77" s="3">
        <v>236.91829999999999</v>
      </c>
      <c r="F77" s="1"/>
      <c r="G77" s="3">
        <v>236.86150000000001</v>
      </c>
      <c r="H77" s="4">
        <v>10</v>
      </c>
      <c r="I77" s="3">
        <v>236.91829999999999</v>
      </c>
      <c r="J77" s="3">
        <v>236.91829999999999</v>
      </c>
      <c r="K77" s="3">
        <v>3.184E-2</v>
      </c>
      <c r="L77" s="3">
        <v>237.77180000000001</v>
      </c>
      <c r="M77" s="1" t="s">
        <v>177</v>
      </c>
      <c r="N77" s="1" t="s">
        <v>245</v>
      </c>
      <c r="O77" s="1" t="s">
        <v>28</v>
      </c>
      <c r="P77" s="1" t="s">
        <v>29</v>
      </c>
      <c r="Q77" s="1" t="s">
        <v>29</v>
      </c>
      <c r="R77" s="2" t="s">
        <v>246</v>
      </c>
      <c r="S77" s="2" t="s">
        <v>31</v>
      </c>
      <c r="T77" s="3">
        <v>957541</v>
      </c>
      <c r="U77" s="3">
        <v>1</v>
      </c>
      <c r="V77" s="1" t="s">
        <v>32</v>
      </c>
      <c r="W77" s="1" t="s">
        <v>33</v>
      </c>
      <c r="X77" s="1" t="s">
        <v>34</v>
      </c>
      <c r="Y77" s="3">
        <v>59.773150000000001</v>
      </c>
      <c r="Z77" s="9" t="s">
        <v>35</v>
      </c>
      <c r="AA77" s="10"/>
      <c r="AB77" s="10"/>
    </row>
    <row r="78" spans="1:28" ht="14.5" x14ac:dyDescent="0.35">
      <c r="A78" s="3">
        <v>76</v>
      </c>
      <c r="B78" s="3">
        <v>0</v>
      </c>
      <c r="C78" s="3">
        <v>76</v>
      </c>
      <c r="D78" s="3">
        <v>0</v>
      </c>
      <c r="E78" s="3">
        <v>237.86789999999999</v>
      </c>
      <c r="F78" s="1"/>
      <c r="G78" s="3">
        <v>237.77850000000001</v>
      </c>
      <c r="H78" s="4">
        <v>10</v>
      </c>
      <c r="I78" s="3">
        <v>237.86789999999999</v>
      </c>
      <c r="J78" s="3">
        <v>237.86789999999999</v>
      </c>
      <c r="K78" s="3">
        <v>5.8706000000000001E-2</v>
      </c>
      <c r="L78" s="3">
        <v>239.61949999999999</v>
      </c>
      <c r="M78" s="1" t="s">
        <v>247</v>
      </c>
      <c r="N78" s="1" t="s">
        <v>248</v>
      </c>
      <c r="O78" s="1" t="s">
        <v>28</v>
      </c>
      <c r="P78" s="1" t="s">
        <v>29</v>
      </c>
      <c r="Q78" s="1" t="s">
        <v>29</v>
      </c>
      <c r="R78" s="2" t="s">
        <v>249</v>
      </c>
      <c r="S78" s="2" t="s">
        <v>31</v>
      </c>
      <c r="T78" s="3">
        <v>957541</v>
      </c>
      <c r="U78" s="3">
        <v>1</v>
      </c>
      <c r="V78" s="1" t="s">
        <v>32</v>
      </c>
      <c r="W78" s="1" t="s">
        <v>33</v>
      </c>
      <c r="X78" s="1" t="s">
        <v>34</v>
      </c>
      <c r="Y78" s="3">
        <v>59.773150000000001</v>
      </c>
      <c r="Z78" s="9" t="s">
        <v>35</v>
      </c>
      <c r="AA78" s="10"/>
      <c r="AB78" s="10"/>
    </row>
    <row r="79" spans="1:28" ht="14.5" x14ac:dyDescent="0.35">
      <c r="A79" s="3">
        <v>77</v>
      </c>
      <c r="B79" s="3">
        <v>0</v>
      </c>
      <c r="C79" s="3">
        <v>77</v>
      </c>
      <c r="D79" s="3">
        <v>0</v>
      </c>
      <c r="E79" s="3">
        <v>239.70070000000001</v>
      </c>
      <c r="F79" s="1"/>
      <c r="G79" s="3">
        <v>239.6275</v>
      </c>
      <c r="H79" s="4">
        <v>10</v>
      </c>
      <c r="I79" s="3">
        <v>239.70070000000001</v>
      </c>
      <c r="J79" s="3">
        <v>239.70070000000001</v>
      </c>
      <c r="K79" s="3">
        <v>5.4324999999999998E-2</v>
      </c>
      <c r="L79" s="3">
        <v>241.58580000000001</v>
      </c>
      <c r="M79" s="1" t="s">
        <v>250</v>
      </c>
      <c r="N79" s="1" t="s">
        <v>251</v>
      </c>
      <c r="O79" s="1" t="s">
        <v>28</v>
      </c>
      <c r="P79" s="1" t="s">
        <v>29</v>
      </c>
      <c r="Q79" s="1" t="s">
        <v>29</v>
      </c>
      <c r="R79" s="2" t="s">
        <v>252</v>
      </c>
      <c r="S79" s="2" t="s">
        <v>31</v>
      </c>
      <c r="T79" s="3">
        <v>957541</v>
      </c>
      <c r="U79" s="3">
        <v>1</v>
      </c>
      <c r="V79" s="1" t="s">
        <v>32</v>
      </c>
      <c r="W79" s="1" t="s">
        <v>33</v>
      </c>
      <c r="X79" s="1" t="s">
        <v>34</v>
      </c>
      <c r="Y79" s="3">
        <v>59.773150000000001</v>
      </c>
      <c r="Z79" s="9" t="s">
        <v>35</v>
      </c>
      <c r="AA79" s="10"/>
      <c r="AB79" s="10"/>
    </row>
    <row r="80" spans="1:28" ht="14.5" x14ac:dyDescent="0.35">
      <c r="A80" s="3">
        <v>78</v>
      </c>
      <c r="B80" s="3">
        <v>0</v>
      </c>
      <c r="C80" s="3">
        <v>78</v>
      </c>
      <c r="D80" s="3">
        <v>0</v>
      </c>
      <c r="E80" s="3">
        <v>241.65</v>
      </c>
      <c r="F80" s="1"/>
      <c r="G80" s="3">
        <v>241.5924</v>
      </c>
      <c r="H80" s="4">
        <v>10</v>
      </c>
      <c r="I80" s="3">
        <v>241.65</v>
      </c>
      <c r="J80" s="3">
        <v>241.65</v>
      </c>
      <c r="K80" s="3">
        <v>3.1794999999999997E-2</v>
      </c>
      <c r="L80" s="3">
        <v>243.48750000000001</v>
      </c>
      <c r="M80" s="1" t="s">
        <v>253</v>
      </c>
      <c r="N80" s="1" t="s">
        <v>92</v>
      </c>
      <c r="O80" s="1" t="s">
        <v>28</v>
      </c>
      <c r="P80" s="1" t="s">
        <v>29</v>
      </c>
      <c r="Q80" s="1" t="s">
        <v>29</v>
      </c>
      <c r="R80" s="2" t="s">
        <v>254</v>
      </c>
      <c r="S80" s="2" t="s">
        <v>31</v>
      </c>
      <c r="T80" s="3">
        <v>957541</v>
      </c>
      <c r="U80" s="3">
        <v>1</v>
      </c>
      <c r="V80" s="1" t="s">
        <v>32</v>
      </c>
      <c r="W80" s="1" t="s">
        <v>33</v>
      </c>
      <c r="X80" s="1" t="s">
        <v>34</v>
      </c>
      <c r="Y80" s="3">
        <v>59.773150000000001</v>
      </c>
      <c r="Z80" s="9" t="s">
        <v>35</v>
      </c>
      <c r="AA80" s="10"/>
      <c r="AB80" s="10"/>
    </row>
    <row r="81" spans="1:28" ht="14.5" x14ac:dyDescent="0.35">
      <c r="A81" s="3">
        <v>79</v>
      </c>
      <c r="B81" s="3">
        <v>0</v>
      </c>
      <c r="C81" s="3">
        <v>79</v>
      </c>
      <c r="D81" s="3">
        <v>0</v>
      </c>
      <c r="E81" s="3">
        <v>243.54929999999999</v>
      </c>
      <c r="F81" s="1"/>
      <c r="G81" s="3">
        <v>243.494</v>
      </c>
      <c r="H81" s="4">
        <v>10</v>
      </c>
      <c r="I81" s="3">
        <v>243.54929999999999</v>
      </c>
      <c r="J81" s="3">
        <v>243.54929999999999</v>
      </c>
      <c r="K81" s="3">
        <v>3.0879E-2</v>
      </c>
      <c r="L81" s="3">
        <v>245.30199999999999</v>
      </c>
      <c r="M81" s="1" t="s">
        <v>255</v>
      </c>
      <c r="N81" s="1" t="s">
        <v>256</v>
      </c>
      <c r="O81" s="1" t="s">
        <v>28</v>
      </c>
      <c r="P81" s="1" t="s">
        <v>29</v>
      </c>
      <c r="Q81" s="1" t="s">
        <v>29</v>
      </c>
      <c r="R81" s="2" t="s">
        <v>257</v>
      </c>
      <c r="S81" s="2" t="s">
        <v>31</v>
      </c>
      <c r="T81" s="3">
        <v>957541</v>
      </c>
      <c r="U81" s="3">
        <v>1</v>
      </c>
      <c r="V81" s="1" t="s">
        <v>32</v>
      </c>
      <c r="W81" s="1" t="s">
        <v>33</v>
      </c>
      <c r="X81" s="1" t="s">
        <v>34</v>
      </c>
      <c r="Y81" s="3">
        <v>59.773150000000001</v>
      </c>
      <c r="Z81" s="9" t="s">
        <v>35</v>
      </c>
      <c r="AA81" s="10"/>
      <c r="AB81" s="10"/>
    </row>
    <row r="82" spans="1:28" ht="14.5" x14ac:dyDescent="0.35">
      <c r="A82" s="3">
        <v>80</v>
      </c>
      <c r="B82" s="3">
        <v>0</v>
      </c>
      <c r="C82" s="3">
        <v>80</v>
      </c>
      <c r="D82" s="3">
        <v>0</v>
      </c>
      <c r="E82" s="3">
        <v>245.36529999999999</v>
      </c>
      <c r="F82" s="1"/>
      <c r="G82" s="3">
        <v>245.30860000000001</v>
      </c>
      <c r="H82" s="4">
        <v>10</v>
      </c>
      <c r="I82" s="3">
        <v>245.36529999999999</v>
      </c>
      <c r="J82" s="3">
        <v>245.36529999999999</v>
      </c>
      <c r="K82" s="3">
        <v>3.2058999999999997E-2</v>
      </c>
      <c r="L82" s="3">
        <v>247.10290000000001</v>
      </c>
      <c r="M82" s="1" t="s">
        <v>258</v>
      </c>
      <c r="N82" s="1" t="s">
        <v>259</v>
      </c>
      <c r="O82" s="1" t="s">
        <v>28</v>
      </c>
      <c r="P82" s="1" t="s">
        <v>29</v>
      </c>
      <c r="Q82" s="1" t="s">
        <v>29</v>
      </c>
      <c r="R82" s="2" t="s">
        <v>260</v>
      </c>
      <c r="S82" s="2" t="s">
        <v>31</v>
      </c>
      <c r="T82" s="3">
        <v>957541</v>
      </c>
      <c r="U82" s="3">
        <v>1</v>
      </c>
      <c r="V82" s="1" t="s">
        <v>32</v>
      </c>
      <c r="W82" s="1" t="s">
        <v>33</v>
      </c>
      <c r="X82" s="1" t="s">
        <v>34</v>
      </c>
      <c r="Y82" s="3">
        <v>59.773150000000001</v>
      </c>
      <c r="Z82" s="9" t="s">
        <v>35</v>
      </c>
      <c r="AA82" s="10"/>
      <c r="AB82" s="10"/>
    </row>
    <row r="83" spans="1:28" ht="14.5" x14ac:dyDescent="0.35">
      <c r="A83" s="3">
        <v>81</v>
      </c>
      <c r="B83" s="3">
        <v>0</v>
      </c>
      <c r="C83" s="3">
        <v>81</v>
      </c>
      <c r="D83" s="3">
        <v>0</v>
      </c>
      <c r="E83" s="3">
        <v>247.16470000000001</v>
      </c>
      <c r="F83" s="1"/>
      <c r="G83" s="3">
        <v>247.1097</v>
      </c>
      <c r="H83" s="4">
        <v>10</v>
      </c>
      <c r="I83" s="3">
        <v>247.16470000000001</v>
      </c>
      <c r="J83" s="3">
        <v>247.16470000000001</v>
      </c>
      <c r="K83" s="3">
        <v>2.9697999999999999E-2</v>
      </c>
      <c r="L83" s="3">
        <v>248.3347</v>
      </c>
      <c r="M83" s="1" t="s">
        <v>261</v>
      </c>
      <c r="N83" s="1" t="s">
        <v>262</v>
      </c>
      <c r="O83" s="1" t="s">
        <v>28</v>
      </c>
      <c r="P83" s="1" t="s">
        <v>29</v>
      </c>
      <c r="Q83" s="1" t="s">
        <v>29</v>
      </c>
      <c r="R83" s="2" t="s">
        <v>263</v>
      </c>
      <c r="S83" s="2" t="s">
        <v>31</v>
      </c>
      <c r="T83" s="3">
        <v>957541</v>
      </c>
      <c r="U83" s="3">
        <v>1</v>
      </c>
      <c r="V83" s="1" t="s">
        <v>32</v>
      </c>
      <c r="W83" s="1" t="s">
        <v>33</v>
      </c>
      <c r="X83" s="1" t="s">
        <v>34</v>
      </c>
      <c r="Y83" s="3">
        <v>59.773150000000001</v>
      </c>
      <c r="Z83" s="9" t="s">
        <v>35</v>
      </c>
      <c r="AA83" s="10"/>
      <c r="AB83" s="10"/>
    </row>
    <row r="84" spans="1:28" ht="14.5" x14ac:dyDescent="0.35">
      <c r="A84" s="3">
        <v>82</v>
      </c>
      <c r="B84" s="3">
        <v>0</v>
      </c>
      <c r="C84" s="3">
        <v>82</v>
      </c>
      <c r="D84" s="3">
        <v>0</v>
      </c>
      <c r="E84" s="3">
        <v>248.41390000000001</v>
      </c>
      <c r="F84" s="1"/>
      <c r="G84" s="3">
        <v>248.34110000000001</v>
      </c>
      <c r="H84" s="4">
        <v>10</v>
      </c>
      <c r="I84" s="3">
        <v>248.41390000000001</v>
      </c>
      <c r="J84" s="3">
        <v>248.41390000000001</v>
      </c>
      <c r="K84" s="3">
        <v>5.7100999999999999E-2</v>
      </c>
      <c r="L84" s="3">
        <v>251.1157</v>
      </c>
      <c r="M84" s="1" t="s">
        <v>264</v>
      </c>
      <c r="N84" s="1" t="s">
        <v>265</v>
      </c>
      <c r="O84" s="1" t="s">
        <v>28</v>
      </c>
      <c r="P84" s="1" t="s">
        <v>29</v>
      </c>
      <c r="Q84" s="1" t="s">
        <v>29</v>
      </c>
      <c r="R84" s="2" t="s">
        <v>266</v>
      </c>
      <c r="S84" s="2" t="s">
        <v>31</v>
      </c>
      <c r="T84" s="3">
        <v>957541</v>
      </c>
      <c r="U84" s="3">
        <v>1</v>
      </c>
      <c r="V84" s="1" t="s">
        <v>32</v>
      </c>
      <c r="W84" s="1" t="s">
        <v>33</v>
      </c>
      <c r="X84" s="1" t="s">
        <v>34</v>
      </c>
      <c r="Y84" s="3">
        <v>59.773150000000001</v>
      </c>
      <c r="Z84" s="9" t="s">
        <v>35</v>
      </c>
      <c r="AA84" s="10"/>
      <c r="AB84" s="10"/>
    </row>
    <row r="85" spans="1:28" ht="14.5" x14ac:dyDescent="0.35">
      <c r="A85" s="3">
        <v>83</v>
      </c>
      <c r="B85" s="3">
        <v>0</v>
      </c>
      <c r="C85" s="3">
        <v>83</v>
      </c>
      <c r="D85" s="3">
        <v>0</v>
      </c>
      <c r="E85" s="3">
        <v>251.21299999999999</v>
      </c>
      <c r="F85" s="1"/>
      <c r="G85" s="3">
        <v>251.12289999999999</v>
      </c>
      <c r="H85" s="4">
        <v>10</v>
      </c>
      <c r="I85" s="3">
        <v>251.21299999999999</v>
      </c>
      <c r="J85" s="3">
        <v>251.21299999999999</v>
      </c>
      <c r="K85" s="3">
        <v>6.1599000000000001E-2</v>
      </c>
      <c r="L85" s="3">
        <v>253.23400000000001</v>
      </c>
      <c r="M85" s="1" t="s">
        <v>267</v>
      </c>
      <c r="N85" s="1" t="s">
        <v>268</v>
      </c>
      <c r="O85" s="1" t="s">
        <v>28</v>
      </c>
      <c r="P85" s="1" t="s">
        <v>29</v>
      </c>
      <c r="Q85" s="1" t="s">
        <v>29</v>
      </c>
      <c r="R85" s="2" t="s">
        <v>269</v>
      </c>
      <c r="S85" s="2" t="s">
        <v>31</v>
      </c>
      <c r="T85" s="3">
        <v>957541</v>
      </c>
      <c r="U85" s="3">
        <v>1</v>
      </c>
      <c r="V85" s="1" t="s">
        <v>32</v>
      </c>
      <c r="W85" s="1" t="s">
        <v>33</v>
      </c>
      <c r="X85" s="1" t="s">
        <v>34</v>
      </c>
      <c r="Y85" s="3">
        <v>59.773150000000001</v>
      </c>
      <c r="Z85" s="9" t="s">
        <v>35</v>
      </c>
      <c r="AA85" s="10"/>
      <c r="AB85" s="10"/>
    </row>
    <row r="86" spans="1:28" ht="14.5" x14ac:dyDescent="0.35">
      <c r="A86" s="3">
        <v>84</v>
      </c>
      <c r="B86" s="3">
        <v>0</v>
      </c>
      <c r="C86" s="3">
        <v>84</v>
      </c>
      <c r="D86" s="3">
        <v>0</v>
      </c>
      <c r="E86" s="3">
        <v>253.32900000000001</v>
      </c>
      <c r="F86" s="1"/>
      <c r="G86" s="3">
        <v>253.2405</v>
      </c>
      <c r="H86" s="4">
        <v>10</v>
      </c>
      <c r="I86" s="3">
        <v>253.32900000000001</v>
      </c>
      <c r="J86" s="3">
        <v>253.32900000000001</v>
      </c>
      <c r="K86" s="3">
        <v>5.9504000000000001E-2</v>
      </c>
      <c r="L86" s="3">
        <v>254.26499999999999</v>
      </c>
      <c r="M86" s="1" t="s">
        <v>270</v>
      </c>
      <c r="N86" s="1" t="s">
        <v>271</v>
      </c>
      <c r="O86" s="1" t="s">
        <v>28</v>
      </c>
      <c r="P86" s="1" t="s">
        <v>29</v>
      </c>
      <c r="Q86" s="1" t="s">
        <v>29</v>
      </c>
      <c r="R86" s="2" t="s">
        <v>272</v>
      </c>
      <c r="S86" s="2" t="s">
        <v>31</v>
      </c>
      <c r="T86" s="3">
        <v>957541</v>
      </c>
      <c r="U86" s="3">
        <v>1</v>
      </c>
      <c r="V86" s="1" t="s">
        <v>32</v>
      </c>
      <c r="W86" s="1" t="s">
        <v>33</v>
      </c>
      <c r="X86" s="1" t="s">
        <v>34</v>
      </c>
      <c r="Y86" s="3">
        <v>59.773150000000001</v>
      </c>
      <c r="Z86" s="9" t="s">
        <v>35</v>
      </c>
      <c r="AA86" s="10"/>
      <c r="AB86" s="10"/>
    </row>
    <row r="87" spans="1:28" ht="14.5" x14ac:dyDescent="0.35">
      <c r="A87" s="3">
        <v>85</v>
      </c>
      <c r="B87" s="3">
        <v>0</v>
      </c>
      <c r="C87" s="3">
        <v>85</v>
      </c>
      <c r="D87" s="3">
        <v>0</v>
      </c>
      <c r="E87" s="3">
        <v>254.3296</v>
      </c>
      <c r="F87" s="1"/>
      <c r="G87" s="3">
        <v>254.2723</v>
      </c>
      <c r="H87" s="4">
        <v>10</v>
      </c>
      <c r="I87" s="3">
        <v>254.3296</v>
      </c>
      <c r="J87" s="3">
        <v>254.3296</v>
      </c>
      <c r="K87" s="3">
        <v>3.2745000000000003E-2</v>
      </c>
      <c r="L87" s="3">
        <v>255.78200000000001</v>
      </c>
      <c r="M87" s="1" t="s">
        <v>273</v>
      </c>
      <c r="N87" s="1" t="s">
        <v>274</v>
      </c>
      <c r="O87" s="1" t="s">
        <v>28</v>
      </c>
      <c r="P87" s="1" t="s">
        <v>29</v>
      </c>
      <c r="Q87" s="1" t="s">
        <v>29</v>
      </c>
      <c r="R87" s="2" t="s">
        <v>275</v>
      </c>
      <c r="S87" s="2" t="s">
        <v>31</v>
      </c>
      <c r="T87" s="3">
        <v>957541</v>
      </c>
      <c r="U87" s="3">
        <v>1</v>
      </c>
      <c r="V87" s="1" t="s">
        <v>32</v>
      </c>
      <c r="W87" s="1" t="s">
        <v>33</v>
      </c>
      <c r="X87" s="1" t="s">
        <v>34</v>
      </c>
      <c r="Y87" s="3">
        <v>59.773150000000001</v>
      </c>
      <c r="Z87" s="9" t="s">
        <v>35</v>
      </c>
      <c r="AA87" s="10"/>
      <c r="AB87" s="10"/>
    </row>
    <row r="88" spans="1:28" ht="14.5" x14ac:dyDescent="0.35">
      <c r="A88" s="3">
        <v>86</v>
      </c>
      <c r="B88" s="3">
        <v>0</v>
      </c>
      <c r="C88" s="3">
        <v>86</v>
      </c>
      <c r="D88" s="3">
        <v>0</v>
      </c>
      <c r="E88" s="3">
        <v>255.8451</v>
      </c>
      <c r="F88" s="1"/>
      <c r="G88" s="3">
        <v>255.78870000000001</v>
      </c>
      <c r="H88" s="4">
        <v>10</v>
      </c>
      <c r="I88" s="3">
        <v>255.8451</v>
      </c>
      <c r="J88" s="3">
        <v>255.8451</v>
      </c>
      <c r="K88" s="3">
        <v>3.1869000000000001E-2</v>
      </c>
      <c r="L88" s="3">
        <v>284.70490000000001</v>
      </c>
      <c r="M88" s="1" t="s">
        <v>276</v>
      </c>
      <c r="N88" s="1" t="s">
        <v>277</v>
      </c>
      <c r="O88" s="1" t="s">
        <v>28</v>
      </c>
      <c r="P88" s="1" t="s">
        <v>29</v>
      </c>
      <c r="Q88" s="1" t="s">
        <v>29</v>
      </c>
      <c r="R88" s="2" t="s">
        <v>278</v>
      </c>
      <c r="S88" s="2" t="s">
        <v>31</v>
      </c>
      <c r="T88" s="3">
        <v>957541</v>
      </c>
      <c r="U88" s="3">
        <v>1</v>
      </c>
      <c r="V88" s="1" t="s">
        <v>32</v>
      </c>
      <c r="W88" s="1" t="s">
        <v>33</v>
      </c>
      <c r="X88" s="1" t="s">
        <v>34</v>
      </c>
      <c r="Y88" s="3">
        <v>59.773150000000001</v>
      </c>
      <c r="Z88" s="9" t="s">
        <v>35</v>
      </c>
      <c r="AA88" s="10"/>
      <c r="AB88" s="10"/>
    </row>
    <row r="89" spans="1:28" ht="14.5" x14ac:dyDescent="0.35">
      <c r="A89" s="3">
        <v>87</v>
      </c>
      <c r="B89" s="3">
        <v>0</v>
      </c>
      <c r="C89" s="3">
        <v>87</v>
      </c>
      <c r="D89" s="3">
        <v>0</v>
      </c>
      <c r="E89" s="3">
        <v>284.73540000000003</v>
      </c>
      <c r="F89" s="1"/>
      <c r="G89" s="3">
        <v>284.70920000000001</v>
      </c>
      <c r="H89" s="4">
        <v>10</v>
      </c>
      <c r="I89" s="3">
        <v>284.73540000000003</v>
      </c>
      <c r="J89" s="3">
        <v>284.73540000000003</v>
      </c>
      <c r="K89" s="3">
        <v>1.7821E-2</v>
      </c>
      <c r="L89" s="3">
        <v>286.17020000000002</v>
      </c>
      <c r="M89" s="1" t="s">
        <v>265</v>
      </c>
      <c r="N89" s="1" t="s">
        <v>279</v>
      </c>
      <c r="O89" s="1" t="s">
        <v>28</v>
      </c>
      <c r="P89" s="1" t="s">
        <v>29</v>
      </c>
      <c r="Q89" s="1" t="s">
        <v>29</v>
      </c>
      <c r="R89" s="2" t="s">
        <v>280</v>
      </c>
      <c r="S89" s="2" t="s">
        <v>31</v>
      </c>
      <c r="T89" s="3">
        <v>957541</v>
      </c>
      <c r="U89" s="3">
        <v>1</v>
      </c>
      <c r="V89" s="1" t="s">
        <v>32</v>
      </c>
      <c r="W89" s="1" t="s">
        <v>33</v>
      </c>
      <c r="X89" s="1" t="s">
        <v>34</v>
      </c>
      <c r="Y89" s="3">
        <v>59.773150000000001</v>
      </c>
      <c r="Z89" s="9" t="s">
        <v>35</v>
      </c>
      <c r="AA89" s="10"/>
      <c r="AB89" s="10"/>
    </row>
    <row r="90" spans="1:28" ht="14.5" x14ac:dyDescent="0.35">
      <c r="A90" s="3">
        <v>88</v>
      </c>
      <c r="B90" s="3">
        <v>0</v>
      </c>
      <c r="C90" s="3">
        <v>88</v>
      </c>
      <c r="D90" s="3">
        <v>0</v>
      </c>
      <c r="E90" s="3">
        <v>286.21769999999998</v>
      </c>
      <c r="F90" s="1"/>
      <c r="G90" s="3">
        <v>286.173</v>
      </c>
      <c r="H90" s="4">
        <v>10</v>
      </c>
      <c r="I90" s="3">
        <v>286.21769999999998</v>
      </c>
      <c r="J90" s="3">
        <v>286.21769999999998</v>
      </c>
      <c r="K90" s="3">
        <v>2.3935000000000001E-2</v>
      </c>
      <c r="L90" s="3">
        <v>287.95280000000002</v>
      </c>
      <c r="M90" s="1" t="s">
        <v>228</v>
      </c>
      <c r="N90" s="1" t="s">
        <v>281</v>
      </c>
      <c r="O90" s="1" t="s">
        <v>28</v>
      </c>
      <c r="P90" s="1" t="s">
        <v>29</v>
      </c>
      <c r="Q90" s="1" t="s">
        <v>29</v>
      </c>
      <c r="R90" s="2" t="s">
        <v>282</v>
      </c>
      <c r="S90" s="2" t="s">
        <v>31</v>
      </c>
      <c r="T90" s="3">
        <v>957541</v>
      </c>
      <c r="U90" s="3">
        <v>1</v>
      </c>
      <c r="V90" s="1" t="s">
        <v>32</v>
      </c>
      <c r="W90" s="1" t="s">
        <v>33</v>
      </c>
      <c r="X90" s="1" t="s">
        <v>34</v>
      </c>
      <c r="Y90" s="3">
        <v>59.773150000000001</v>
      </c>
      <c r="Z90" s="9" t="s">
        <v>35</v>
      </c>
      <c r="AA90" s="10"/>
      <c r="AB90" s="10"/>
    </row>
    <row r="91" spans="1:28" ht="14.5" x14ac:dyDescent="0.35">
      <c r="A91" s="3">
        <v>89</v>
      </c>
      <c r="B91" s="3">
        <v>0</v>
      </c>
      <c r="C91" s="3">
        <v>89</v>
      </c>
      <c r="D91" s="3">
        <v>0</v>
      </c>
      <c r="E91" s="3">
        <v>287.9837</v>
      </c>
      <c r="F91" s="1"/>
      <c r="G91" s="3">
        <v>287.9554</v>
      </c>
      <c r="H91" s="4">
        <v>10</v>
      </c>
      <c r="I91" s="3">
        <v>287.9837</v>
      </c>
      <c r="J91" s="3">
        <v>287.9837</v>
      </c>
      <c r="K91" s="3">
        <v>1.0373E-2</v>
      </c>
      <c r="L91" s="3">
        <v>290.43560000000002</v>
      </c>
      <c r="M91" s="1" t="s">
        <v>283</v>
      </c>
      <c r="N91" s="1" t="s">
        <v>284</v>
      </c>
      <c r="O91" s="1" t="s">
        <v>28</v>
      </c>
      <c r="P91" s="1" t="s">
        <v>29</v>
      </c>
      <c r="Q91" s="1" t="s">
        <v>29</v>
      </c>
      <c r="R91" s="2" t="s">
        <v>285</v>
      </c>
      <c r="S91" s="2" t="s">
        <v>31</v>
      </c>
      <c r="T91" s="3">
        <v>957541</v>
      </c>
      <c r="U91" s="3">
        <v>1</v>
      </c>
      <c r="V91" s="1" t="s">
        <v>32</v>
      </c>
      <c r="W91" s="1" t="s">
        <v>33</v>
      </c>
      <c r="X91" s="1" t="s">
        <v>34</v>
      </c>
      <c r="Y91" s="3">
        <v>59.773150000000001</v>
      </c>
      <c r="Z91" s="9" t="s">
        <v>35</v>
      </c>
      <c r="AA91" s="10"/>
      <c r="AB91" s="10"/>
    </row>
    <row r="92" spans="1:28" ht="14.5" x14ac:dyDescent="0.35">
      <c r="A92" s="3">
        <v>90</v>
      </c>
      <c r="B92" s="3">
        <v>0</v>
      </c>
      <c r="C92" s="3">
        <v>90</v>
      </c>
      <c r="D92" s="3">
        <v>0</v>
      </c>
      <c r="E92" s="3">
        <v>290.49959999999999</v>
      </c>
      <c r="F92" s="1"/>
      <c r="G92" s="3">
        <v>290.44049999999999</v>
      </c>
      <c r="H92" s="4">
        <v>10</v>
      </c>
      <c r="I92" s="3">
        <v>290.49959999999999</v>
      </c>
      <c r="J92" s="3">
        <v>290.49959999999999</v>
      </c>
      <c r="K92" s="3">
        <v>3.7270999999999999E-2</v>
      </c>
      <c r="L92" s="3">
        <v>291.71870000000001</v>
      </c>
      <c r="M92" s="1" t="s">
        <v>93</v>
      </c>
      <c r="N92" s="1" t="s">
        <v>199</v>
      </c>
      <c r="O92" s="1" t="s">
        <v>28</v>
      </c>
      <c r="P92" s="1" t="s">
        <v>29</v>
      </c>
      <c r="Q92" s="1" t="s">
        <v>29</v>
      </c>
      <c r="R92" s="2" t="s">
        <v>286</v>
      </c>
      <c r="S92" s="2" t="s">
        <v>31</v>
      </c>
      <c r="T92" s="3">
        <v>957541</v>
      </c>
      <c r="U92" s="3">
        <v>1</v>
      </c>
      <c r="V92" s="1" t="s">
        <v>32</v>
      </c>
      <c r="W92" s="1" t="s">
        <v>33</v>
      </c>
      <c r="X92" s="1" t="s">
        <v>34</v>
      </c>
      <c r="Y92" s="3">
        <v>59.773150000000001</v>
      </c>
      <c r="Z92" s="9" t="s">
        <v>35</v>
      </c>
      <c r="AA92" s="10"/>
      <c r="AB92" s="10"/>
    </row>
    <row r="93" spans="1:28" ht="14.5" x14ac:dyDescent="0.35">
      <c r="A93" s="3">
        <v>91</v>
      </c>
      <c r="B93" s="3">
        <v>0</v>
      </c>
      <c r="C93" s="3">
        <v>91</v>
      </c>
      <c r="D93" s="3">
        <v>0</v>
      </c>
      <c r="E93" s="3">
        <v>291.74919999999997</v>
      </c>
      <c r="F93" s="1"/>
      <c r="G93" s="3">
        <v>291.72120000000001</v>
      </c>
      <c r="H93" s="4">
        <v>10</v>
      </c>
      <c r="I93" s="3">
        <v>291.74919999999997</v>
      </c>
      <c r="J93" s="3">
        <v>291.74919999999997</v>
      </c>
      <c r="K93" s="3">
        <v>1.6143000000000001E-2</v>
      </c>
      <c r="L93" s="3">
        <v>293.50189999999998</v>
      </c>
      <c r="M93" s="1" t="s">
        <v>287</v>
      </c>
      <c r="N93" s="1" t="s">
        <v>288</v>
      </c>
      <c r="O93" s="1" t="s">
        <v>28</v>
      </c>
      <c r="P93" s="1" t="s">
        <v>29</v>
      </c>
      <c r="Q93" s="1" t="s">
        <v>29</v>
      </c>
      <c r="R93" s="2" t="s">
        <v>289</v>
      </c>
      <c r="S93" s="2" t="s">
        <v>31</v>
      </c>
      <c r="T93" s="3">
        <v>957541</v>
      </c>
      <c r="U93" s="3">
        <v>1</v>
      </c>
      <c r="V93" s="1" t="s">
        <v>32</v>
      </c>
      <c r="W93" s="1" t="s">
        <v>33</v>
      </c>
      <c r="X93" s="1" t="s">
        <v>34</v>
      </c>
      <c r="Y93" s="3">
        <v>59.773150000000001</v>
      </c>
      <c r="Z93" s="9" t="s">
        <v>35</v>
      </c>
      <c r="AA93" s="10"/>
      <c r="AB93" s="10"/>
    </row>
    <row r="94" spans="1:28" ht="14.5" x14ac:dyDescent="0.35">
      <c r="A94" s="3">
        <v>92</v>
      </c>
      <c r="B94" s="3">
        <v>0</v>
      </c>
      <c r="C94" s="3">
        <v>92</v>
      </c>
      <c r="D94" s="3">
        <v>0</v>
      </c>
      <c r="E94" s="3">
        <v>293.56509999999997</v>
      </c>
      <c r="F94" s="1"/>
      <c r="G94" s="3">
        <v>293.50630000000001</v>
      </c>
      <c r="H94" s="4">
        <v>10</v>
      </c>
      <c r="I94" s="3">
        <v>293.56509999999997</v>
      </c>
      <c r="J94" s="3">
        <v>293.56509999999997</v>
      </c>
      <c r="K94" s="3">
        <v>3.4319000000000002E-2</v>
      </c>
      <c r="L94" s="3">
        <v>295.89949999999999</v>
      </c>
      <c r="M94" s="1" t="s">
        <v>290</v>
      </c>
      <c r="N94" s="1" t="s">
        <v>133</v>
      </c>
      <c r="O94" s="1" t="s">
        <v>28</v>
      </c>
      <c r="P94" s="1" t="s">
        <v>29</v>
      </c>
      <c r="Q94" s="1" t="s">
        <v>29</v>
      </c>
      <c r="R94" s="2" t="s">
        <v>291</v>
      </c>
      <c r="S94" s="2" t="s">
        <v>31</v>
      </c>
      <c r="T94" s="3">
        <v>957541</v>
      </c>
      <c r="U94" s="3">
        <v>1</v>
      </c>
      <c r="V94" s="1" t="s">
        <v>32</v>
      </c>
      <c r="W94" s="1" t="s">
        <v>33</v>
      </c>
      <c r="X94" s="1" t="s">
        <v>34</v>
      </c>
      <c r="Y94" s="3">
        <v>59.773150000000001</v>
      </c>
      <c r="Z94" s="9" t="s">
        <v>35</v>
      </c>
      <c r="AA94" s="10"/>
      <c r="AB94" s="10"/>
    </row>
    <row r="95" spans="1:28" ht="14.5" x14ac:dyDescent="0.35">
      <c r="A95" s="3">
        <v>93</v>
      </c>
      <c r="B95" s="3">
        <v>0</v>
      </c>
      <c r="C95" s="3">
        <v>93</v>
      </c>
      <c r="D95" s="3">
        <v>0</v>
      </c>
      <c r="E95" s="3">
        <v>295.93119999999999</v>
      </c>
      <c r="F95" s="1"/>
      <c r="G95" s="3">
        <v>295.90379999999999</v>
      </c>
      <c r="H95" s="4">
        <v>10</v>
      </c>
      <c r="I95" s="3">
        <v>295.93119999999999</v>
      </c>
      <c r="J95" s="3">
        <v>295.93119999999999</v>
      </c>
      <c r="K95" s="3">
        <v>1.6709000000000002E-2</v>
      </c>
      <c r="L95" s="3">
        <v>297.25040000000001</v>
      </c>
      <c r="M95" s="1" t="s">
        <v>36</v>
      </c>
      <c r="N95" s="1" t="s">
        <v>69</v>
      </c>
      <c r="O95" s="1" t="s">
        <v>28</v>
      </c>
      <c r="P95" s="1" t="s">
        <v>29</v>
      </c>
      <c r="Q95" s="1" t="s">
        <v>29</v>
      </c>
      <c r="R95" s="2" t="s">
        <v>292</v>
      </c>
      <c r="S95" s="2" t="s">
        <v>31</v>
      </c>
      <c r="T95" s="3">
        <v>957541</v>
      </c>
      <c r="U95" s="3">
        <v>1</v>
      </c>
      <c r="V95" s="1" t="s">
        <v>32</v>
      </c>
      <c r="W95" s="1" t="s">
        <v>33</v>
      </c>
      <c r="X95" s="1" t="s">
        <v>34</v>
      </c>
      <c r="Y95" s="3">
        <v>59.773150000000001</v>
      </c>
      <c r="Z95" s="9" t="s">
        <v>35</v>
      </c>
      <c r="AA95" s="10"/>
      <c r="AB95" s="10"/>
    </row>
    <row r="96" spans="1:28" ht="14.5" x14ac:dyDescent="0.35">
      <c r="A96" s="3">
        <v>94</v>
      </c>
      <c r="B96" s="3">
        <v>0</v>
      </c>
      <c r="C96" s="3">
        <v>94</v>
      </c>
      <c r="D96" s="3">
        <v>0</v>
      </c>
      <c r="E96" s="3">
        <v>297.29730000000001</v>
      </c>
      <c r="F96" s="1"/>
      <c r="G96" s="3">
        <v>297.25529999999998</v>
      </c>
      <c r="H96" s="4">
        <v>10</v>
      </c>
      <c r="I96" s="3">
        <v>297.29730000000001</v>
      </c>
      <c r="J96" s="3">
        <v>297.29730000000001</v>
      </c>
      <c r="K96" s="3">
        <v>2.6880000000000001E-2</v>
      </c>
      <c r="L96" s="3">
        <v>298.6155</v>
      </c>
      <c r="M96" s="1" t="s">
        <v>293</v>
      </c>
      <c r="N96" s="1" t="s">
        <v>294</v>
      </c>
      <c r="O96" s="1" t="s">
        <v>28</v>
      </c>
      <c r="P96" s="1" t="s">
        <v>29</v>
      </c>
      <c r="Q96" s="1" t="s">
        <v>29</v>
      </c>
      <c r="R96" s="2" t="s">
        <v>295</v>
      </c>
      <c r="S96" s="2" t="s">
        <v>31</v>
      </c>
      <c r="T96" s="3">
        <v>957541</v>
      </c>
      <c r="U96" s="3">
        <v>1</v>
      </c>
      <c r="V96" s="1" t="s">
        <v>32</v>
      </c>
      <c r="W96" s="1" t="s">
        <v>33</v>
      </c>
      <c r="X96" s="1" t="s">
        <v>34</v>
      </c>
      <c r="Y96" s="3">
        <v>59.773150000000001</v>
      </c>
      <c r="Z96" s="9" t="s">
        <v>35</v>
      </c>
      <c r="AA96" s="10"/>
      <c r="AB96" s="10"/>
    </row>
    <row r="97" spans="1:28" ht="14.5" x14ac:dyDescent="0.35">
      <c r="A97" s="3">
        <v>95</v>
      </c>
      <c r="B97" s="3">
        <v>0</v>
      </c>
      <c r="C97" s="3">
        <v>95</v>
      </c>
      <c r="D97" s="3">
        <v>0</v>
      </c>
      <c r="E97" s="3">
        <v>298.64699999999999</v>
      </c>
      <c r="F97" s="1"/>
      <c r="G97" s="3">
        <v>298.61770000000001</v>
      </c>
      <c r="H97" s="4">
        <v>10</v>
      </c>
      <c r="I97" s="3">
        <v>298.64699999999999</v>
      </c>
      <c r="J97" s="3">
        <v>298.64699999999999</v>
      </c>
      <c r="K97" s="3">
        <v>1.1945000000000001E-2</v>
      </c>
      <c r="L97" s="3">
        <v>299.7826</v>
      </c>
      <c r="M97" s="1" t="s">
        <v>296</v>
      </c>
      <c r="N97" s="1" t="s">
        <v>155</v>
      </c>
      <c r="O97" s="1" t="s">
        <v>28</v>
      </c>
      <c r="P97" s="1" t="s">
        <v>29</v>
      </c>
      <c r="Q97" s="1" t="s">
        <v>29</v>
      </c>
      <c r="R97" s="2" t="s">
        <v>297</v>
      </c>
      <c r="S97" s="2" t="s">
        <v>31</v>
      </c>
      <c r="T97" s="3">
        <v>957541</v>
      </c>
      <c r="U97" s="3">
        <v>1</v>
      </c>
      <c r="V97" s="1" t="s">
        <v>32</v>
      </c>
      <c r="W97" s="1" t="s">
        <v>33</v>
      </c>
      <c r="X97" s="1" t="s">
        <v>34</v>
      </c>
      <c r="Y97" s="3">
        <v>59.773150000000001</v>
      </c>
      <c r="Z97" s="9" t="s">
        <v>35</v>
      </c>
      <c r="AA97" s="10"/>
      <c r="AB97" s="10"/>
    </row>
    <row r="98" spans="1:28" ht="14.5" x14ac:dyDescent="0.35">
      <c r="A98" s="3">
        <v>96</v>
      </c>
      <c r="B98" s="3">
        <v>0</v>
      </c>
      <c r="C98" s="3">
        <v>96</v>
      </c>
      <c r="D98" s="3">
        <v>0</v>
      </c>
      <c r="E98" s="3">
        <v>299.81330000000003</v>
      </c>
      <c r="F98" s="1"/>
      <c r="G98" s="3">
        <v>299.78699999999998</v>
      </c>
      <c r="H98" s="4">
        <v>10</v>
      </c>
      <c r="I98" s="3">
        <v>299.81330000000003</v>
      </c>
      <c r="J98" s="3">
        <v>299.81330000000003</v>
      </c>
      <c r="K98" s="3">
        <v>1.7458000000000001E-2</v>
      </c>
      <c r="L98" s="3">
        <v>302.59609999999998</v>
      </c>
      <c r="M98" s="1" t="s">
        <v>298</v>
      </c>
      <c r="N98" s="1" t="s">
        <v>299</v>
      </c>
      <c r="O98" s="1" t="s">
        <v>28</v>
      </c>
      <c r="P98" s="1" t="s">
        <v>29</v>
      </c>
      <c r="Q98" s="1" t="s">
        <v>29</v>
      </c>
      <c r="R98" s="2" t="s">
        <v>300</v>
      </c>
      <c r="S98" s="2" t="s">
        <v>31</v>
      </c>
      <c r="T98" s="3">
        <v>957541</v>
      </c>
      <c r="U98" s="3">
        <v>1</v>
      </c>
      <c r="V98" s="1" t="s">
        <v>32</v>
      </c>
      <c r="W98" s="1" t="s">
        <v>33</v>
      </c>
      <c r="X98" s="1" t="s">
        <v>34</v>
      </c>
      <c r="Y98" s="3">
        <v>59.773150000000001</v>
      </c>
      <c r="Z98" s="9" t="s">
        <v>35</v>
      </c>
      <c r="AA98" s="10"/>
      <c r="AB98" s="10"/>
    </row>
    <row r="99" spans="1:28" ht="14.5" x14ac:dyDescent="0.35">
      <c r="A99" s="3">
        <v>97</v>
      </c>
      <c r="B99" s="3">
        <v>0</v>
      </c>
      <c r="C99" s="3">
        <v>97</v>
      </c>
      <c r="D99" s="3">
        <v>0</v>
      </c>
      <c r="E99" s="3">
        <v>302.62920000000003</v>
      </c>
      <c r="F99" s="1"/>
      <c r="G99" s="3">
        <v>302.59899999999999</v>
      </c>
      <c r="H99" s="4">
        <v>10</v>
      </c>
      <c r="I99" s="3">
        <v>302.62920000000003</v>
      </c>
      <c r="J99" s="3">
        <v>302.62920000000003</v>
      </c>
      <c r="K99" s="3">
        <v>2.1935E-2</v>
      </c>
      <c r="L99" s="3">
        <v>303.9984</v>
      </c>
      <c r="M99" s="1" t="s">
        <v>301</v>
      </c>
      <c r="N99" s="1" t="s">
        <v>302</v>
      </c>
      <c r="O99" s="1" t="s">
        <v>28</v>
      </c>
      <c r="P99" s="1" t="s">
        <v>29</v>
      </c>
      <c r="Q99" s="1" t="s">
        <v>29</v>
      </c>
      <c r="R99" s="2" t="s">
        <v>303</v>
      </c>
      <c r="S99" s="2" t="s">
        <v>31</v>
      </c>
      <c r="T99" s="3">
        <v>957541</v>
      </c>
      <c r="U99" s="3">
        <v>1</v>
      </c>
      <c r="V99" s="1" t="s">
        <v>32</v>
      </c>
      <c r="W99" s="1" t="s">
        <v>33</v>
      </c>
      <c r="X99" s="1" t="s">
        <v>34</v>
      </c>
      <c r="Y99" s="3">
        <v>59.773150000000001</v>
      </c>
      <c r="Z99" s="9" t="s">
        <v>35</v>
      </c>
      <c r="AA99" s="10"/>
      <c r="AB99" s="10"/>
    </row>
    <row r="100" spans="1:28" ht="14.5" x14ac:dyDescent="0.35">
      <c r="A100" s="3">
        <v>98</v>
      </c>
      <c r="B100" s="3">
        <v>0</v>
      </c>
      <c r="C100" s="3">
        <v>98</v>
      </c>
      <c r="D100" s="3">
        <v>0</v>
      </c>
      <c r="E100" s="3">
        <v>304.04520000000002</v>
      </c>
      <c r="F100" s="1"/>
      <c r="G100" s="3">
        <v>304.00060000000002</v>
      </c>
      <c r="H100" s="4">
        <v>10</v>
      </c>
      <c r="I100" s="3">
        <v>304.04520000000002</v>
      </c>
      <c r="J100" s="3">
        <v>304.04520000000002</v>
      </c>
      <c r="K100" s="3">
        <v>2.1583000000000001E-2</v>
      </c>
      <c r="L100" s="3">
        <v>305.88049999999998</v>
      </c>
      <c r="M100" s="1" t="s">
        <v>304</v>
      </c>
      <c r="N100" s="1" t="s">
        <v>305</v>
      </c>
      <c r="O100" s="1" t="s">
        <v>28</v>
      </c>
      <c r="P100" s="1" t="s">
        <v>29</v>
      </c>
      <c r="Q100" s="1" t="s">
        <v>29</v>
      </c>
      <c r="R100" s="2" t="s">
        <v>306</v>
      </c>
      <c r="S100" s="2" t="s">
        <v>31</v>
      </c>
      <c r="T100" s="3">
        <v>957541</v>
      </c>
      <c r="U100" s="3">
        <v>1</v>
      </c>
      <c r="V100" s="1" t="s">
        <v>32</v>
      </c>
      <c r="W100" s="1" t="s">
        <v>33</v>
      </c>
      <c r="X100" s="1" t="s">
        <v>34</v>
      </c>
      <c r="Y100" s="3">
        <v>59.773150000000001</v>
      </c>
      <c r="Z100" s="9" t="s">
        <v>35</v>
      </c>
      <c r="AA100" s="10"/>
      <c r="AB100" s="10"/>
    </row>
    <row r="101" spans="1:28" ht="14.5" x14ac:dyDescent="0.35">
      <c r="A101" s="3">
        <v>99</v>
      </c>
      <c r="B101" s="3">
        <v>0</v>
      </c>
      <c r="C101" s="3">
        <v>99</v>
      </c>
      <c r="D101" s="3">
        <v>0</v>
      </c>
      <c r="E101" s="3">
        <v>305.928</v>
      </c>
      <c r="F101" s="1"/>
      <c r="G101" s="3">
        <v>305.8827</v>
      </c>
      <c r="H101" s="4">
        <v>10</v>
      </c>
      <c r="I101" s="3">
        <v>305.928</v>
      </c>
      <c r="J101" s="3">
        <v>305.928</v>
      </c>
      <c r="K101" s="3">
        <v>2.2502999999999999E-2</v>
      </c>
      <c r="L101" s="3">
        <v>308.64679999999998</v>
      </c>
      <c r="M101" s="1" t="s">
        <v>307</v>
      </c>
      <c r="N101" s="1" t="s">
        <v>308</v>
      </c>
      <c r="O101" s="1" t="s">
        <v>28</v>
      </c>
      <c r="P101" s="1" t="s">
        <v>29</v>
      </c>
      <c r="Q101" s="1" t="s">
        <v>29</v>
      </c>
      <c r="R101" s="2" t="s">
        <v>309</v>
      </c>
      <c r="S101" s="2" t="s">
        <v>31</v>
      </c>
      <c r="T101" s="3">
        <v>957541</v>
      </c>
      <c r="U101" s="3">
        <v>1</v>
      </c>
      <c r="V101" s="1" t="s">
        <v>32</v>
      </c>
      <c r="W101" s="1" t="s">
        <v>33</v>
      </c>
      <c r="X101" s="1" t="s">
        <v>34</v>
      </c>
      <c r="Y101" s="3">
        <v>59.773150000000001</v>
      </c>
      <c r="Z101" s="9" t="s">
        <v>35</v>
      </c>
      <c r="AA101" s="10"/>
      <c r="AB101" s="10"/>
    </row>
    <row r="102" spans="1:28" ht="14.5" x14ac:dyDescent="0.35">
      <c r="A102" s="3">
        <v>100</v>
      </c>
      <c r="B102" s="3">
        <v>0</v>
      </c>
      <c r="C102" s="3">
        <v>100</v>
      </c>
      <c r="D102" s="3">
        <v>0</v>
      </c>
      <c r="E102" s="3">
        <v>308.6936</v>
      </c>
      <c r="F102" s="1"/>
      <c r="G102" s="3">
        <v>308.64920000000001</v>
      </c>
      <c r="H102" s="4">
        <v>10</v>
      </c>
      <c r="I102" s="3">
        <v>308.6936</v>
      </c>
      <c r="J102" s="3">
        <v>308.6936</v>
      </c>
      <c r="K102" s="3">
        <v>2.0976000000000002E-2</v>
      </c>
      <c r="L102" s="3">
        <v>310.46179999999998</v>
      </c>
      <c r="M102" s="1" t="s">
        <v>310</v>
      </c>
      <c r="N102" s="1" t="s">
        <v>265</v>
      </c>
      <c r="O102" s="1" t="s">
        <v>28</v>
      </c>
      <c r="P102" s="1" t="s">
        <v>29</v>
      </c>
      <c r="Q102" s="1" t="s">
        <v>29</v>
      </c>
      <c r="R102" s="2" t="s">
        <v>311</v>
      </c>
      <c r="S102" s="2" t="s">
        <v>31</v>
      </c>
      <c r="T102" s="3">
        <v>957541</v>
      </c>
      <c r="U102" s="3">
        <v>1</v>
      </c>
      <c r="V102" s="1" t="s">
        <v>32</v>
      </c>
      <c r="W102" s="1" t="s">
        <v>33</v>
      </c>
      <c r="X102" s="1" t="s">
        <v>34</v>
      </c>
      <c r="Y102" s="3">
        <v>59.773150000000001</v>
      </c>
      <c r="Z102" s="9" t="s">
        <v>35</v>
      </c>
      <c r="AA102" s="10"/>
      <c r="AB102" s="10"/>
    </row>
    <row r="103" spans="1:28" ht="14.5" x14ac:dyDescent="0.35">
      <c r="A103" s="3">
        <v>101</v>
      </c>
      <c r="B103" s="3">
        <v>0</v>
      </c>
      <c r="C103" s="3">
        <v>101</v>
      </c>
      <c r="D103" s="3">
        <v>0</v>
      </c>
      <c r="E103" s="3">
        <v>310.49290000000002</v>
      </c>
      <c r="F103" s="1"/>
      <c r="G103" s="3">
        <v>310.46469999999999</v>
      </c>
      <c r="H103" s="4">
        <v>10</v>
      </c>
      <c r="I103" s="3">
        <v>310.49290000000002</v>
      </c>
      <c r="J103" s="3">
        <v>310.49290000000002</v>
      </c>
      <c r="K103" s="3">
        <v>1.511E-2</v>
      </c>
      <c r="L103" s="3">
        <v>313.01220000000001</v>
      </c>
      <c r="M103" s="1" t="s">
        <v>195</v>
      </c>
      <c r="N103" s="1" t="s">
        <v>127</v>
      </c>
      <c r="O103" s="1" t="s">
        <v>28</v>
      </c>
      <c r="P103" s="1" t="s">
        <v>29</v>
      </c>
      <c r="Q103" s="1" t="s">
        <v>29</v>
      </c>
      <c r="R103" s="2" t="s">
        <v>312</v>
      </c>
      <c r="S103" s="2" t="s">
        <v>31</v>
      </c>
      <c r="T103" s="3">
        <v>957541</v>
      </c>
      <c r="U103" s="3">
        <v>1</v>
      </c>
      <c r="V103" s="1" t="s">
        <v>32</v>
      </c>
      <c r="W103" s="1" t="s">
        <v>33</v>
      </c>
      <c r="X103" s="1" t="s">
        <v>34</v>
      </c>
      <c r="Y103" s="3">
        <v>59.773150000000001</v>
      </c>
      <c r="Z103" s="9" t="s">
        <v>35</v>
      </c>
      <c r="AA103" s="10"/>
      <c r="AB103" s="10"/>
    </row>
    <row r="104" spans="1:28" ht="14.5" x14ac:dyDescent="0.35">
      <c r="A104" s="3">
        <v>102</v>
      </c>
      <c r="B104" s="3">
        <v>0</v>
      </c>
      <c r="C104" s="3">
        <v>102</v>
      </c>
      <c r="D104" s="3">
        <v>0</v>
      </c>
      <c r="E104" s="3">
        <v>313.05900000000003</v>
      </c>
      <c r="F104" s="1"/>
      <c r="G104" s="3">
        <v>313.01560000000001</v>
      </c>
      <c r="H104" s="4">
        <v>10</v>
      </c>
      <c r="I104" s="3">
        <v>313.05900000000003</v>
      </c>
      <c r="J104" s="3">
        <v>313.05900000000003</v>
      </c>
      <c r="K104" s="3">
        <v>3.2502999999999997E-2</v>
      </c>
      <c r="L104" s="3">
        <v>315.0609</v>
      </c>
      <c r="M104" s="1" t="s">
        <v>199</v>
      </c>
      <c r="N104" s="1" t="s">
        <v>313</v>
      </c>
      <c r="O104" s="1" t="s">
        <v>28</v>
      </c>
      <c r="P104" s="1" t="s">
        <v>29</v>
      </c>
      <c r="Q104" s="1" t="s">
        <v>29</v>
      </c>
      <c r="R104" s="2" t="s">
        <v>314</v>
      </c>
      <c r="S104" s="2" t="s">
        <v>31</v>
      </c>
      <c r="T104" s="3">
        <v>957541</v>
      </c>
      <c r="U104" s="3">
        <v>1</v>
      </c>
      <c r="V104" s="1" t="s">
        <v>32</v>
      </c>
      <c r="W104" s="1" t="s">
        <v>33</v>
      </c>
      <c r="X104" s="1" t="s">
        <v>34</v>
      </c>
      <c r="Y104" s="3">
        <v>59.773150000000001</v>
      </c>
      <c r="Z104" s="9" t="s">
        <v>35</v>
      </c>
      <c r="AA104" s="10"/>
      <c r="AB104" s="10"/>
    </row>
    <row r="105" spans="1:28" ht="14.5" x14ac:dyDescent="0.35">
      <c r="A105" s="3">
        <v>103</v>
      </c>
      <c r="B105" s="3">
        <v>0</v>
      </c>
      <c r="C105" s="3">
        <v>103</v>
      </c>
      <c r="D105" s="3">
        <v>0</v>
      </c>
      <c r="E105" s="3">
        <v>315.0917</v>
      </c>
      <c r="F105" s="1"/>
      <c r="G105" s="3">
        <v>315.0641</v>
      </c>
      <c r="H105" s="4">
        <v>5</v>
      </c>
      <c r="I105" s="3">
        <v>315.0917</v>
      </c>
      <c r="J105" s="3">
        <v>315.0917</v>
      </c>
      <c r="K105" s="3">
        <v>1.6965000000000001E-2</v>
      </c>
      <c r="L105" s="3">
        <v>316.47719999999998</v>
      </c>
      <c r="M105" s="1" t="s">
        <v>315</v>
      </c>
      <c r="N105" s="1" t="s">
        <v>273</v>
      </c>
      <c r="O105" s="1" t="s">
        <v>28</v>
      </c>
      <c r="P105" s="1" t="s">
        <v>29</v>
      </c>
      <c r="Q105" s="1" t="s">
        <v>29</v>
      </c>
      <c r="R105" s="2" t="s">
        <v>316</v>
      </c>
      <c r="S105" s="2" t="s">
        <v>31</v>
      </c>
      <c r="T105" s="3">
        <v>957541</v>
      </c>
      <c r="U105" s="3">
        <v>1</v>
      </c>
      <c r="V105" s="1" t="s">
        <v>32</v>
      </c>
      <c r="W105" s="1" t="s">
        <v>33</v>
      </c>
      <c r="X105" s="1" t="s">
        <v>34</v>
      </c>
      <c r="Y105" s="3">
        <v>59.773150000000001</v>
      </c>
      <c r="Z105" s="9" t="s">
        <v>35</v>
      </c>
      <c r="AA105" s="10"/>
      <c r="AB105" s="10"/>
    </row>
    <row r="106" spans="1:28" ht="14.5" x14ac:dyDescent="0.35">
      <c r="A106" s="3">
        <v>104</v>
      </c>
      <c r="B106" s="3">
        <v>0</v>
      </c>
      <c r="C106" s="3">
        <v>104</v>
      </c>
      <c r="D106" s="3">
        <v>0</v>
      </c>
      <c r="E106" s="3">
        <v>316.54070000000002</v>
      </c>
      <c r="F106" s="1"/>
      <c r="G106" s="3">
        <v>316.48110000000003</v>
      </c>
      <c r="H106" s="4">
        <v>5</v>
      </c>
      <c r="I106" s="3">
        <v>316.54070000000002</v>
      </c>
      <c r="J106" s="3">
        <v>316.54070000000002</v>
      </c>
      <c r="K106" s="3">
        <v>3.8184000000000003E-2</v>
      </c>
      <c r="L106" s="3">
        <v>319.25850000000003</v>
      </c>
      <c r="M106" s="1" t="s">
        <v>271</v>
      </c>
      <c r="N106" s="1" t="s">
        <v>141</v>
      </c>
      <c r="O106" s="1" t="s">
        <v>28</v>
      </c>
      <c r="P106" s="1" t="s">
        <v>29</v>
      </c>
      <c r="Q106" s="1" t="s">
        <v>29</v>
      </c>
      <c r="R106" s="2" t="s">
        <v>317</v>
      </c>
      <c r="S106" s="2" t="s">
        <v>31</v>
      </c>
      <c r="T106" s="3">
        <v>957541</v>
      </c>
      <c r="U106" s="3">
        <v>1</v>
      </c>
      <c r="V106" s="1" t="s">
        <v>32</v>
      </c>
      <c r="W106" s="1" t="s">
        <v>33</v>
      </c>
      <c r="X106" s="1" t="s">
        <v>34</v>
      </c>
      <c r="Y106" s="3">
        <v>59.773150000000001</v>
      </c>
      <c r="Z106" s="9" t="s">
        <v>35</v>
      </c>
      <c r="AA106" s="10"/>
      <c r="AB106" s="10"/>
    </row>
    <row r="107" spans="1:28" ht="14.5" x14ac:dyDescent="0.35">
      <c r="A107" s="3">
        <v>105</v>
      </c>
      <c r="B107" s="3">
        <v>0</v>
      </c>
      <c r="C107" s="3">
        <v>105</v>
      </c>
      <c r="D107" s="3">
        <v>0</v>
      </c>
      <c r="E107" s="3">
        <v>319.30689999999998</v>
      </c>
      <c r="F107" s="1"/>
      <c r="G107" s="3">
        <v>319.26150000000001</v>
      </c>
      <c r="H107" s="4">
        <v>5</v>
      </c>
      <c r="I107" s="3">
        <v>319.30689999999998</v>
      </c>
      <c r="J107" s="3">
        <v>319.30689999999998</v>
      </c>
      <c r="K107" s="3">
        <v>2.5576000000000002E-2</v>
      </c>
      <c r="L107" s="3">
        <v>320.94229999999999</v>
      </c>
      <c r="M107" s="1" t="s">
        <v>318</v>
      </c>
      <c r="N107" s="1" t="s">
        <v>319</v>
      </c>
      <c r="O107" s="1" t="s">
        <v>28</v>
      </c>
      <c r="P107" s="1" t="s">
        <v>29</v>
      </c>
      <c r="Q107" s="1" t="s">
        <v>29</v>
      </c>
      <c r="R107" s="2" t="s">
        <v>320</v>
      </c>
      <c r="S107" s="2" t="s">
        <v>31</v>
      </c>
      <c r="T107" s="3">
        <v>957541</v>
      </c>
      <c r="U107" s="3">
        <v>1</v>
      </c>
      <c r="V107" s="1" t="s">
        <v>32</v>
      </c>
      <c r="W107" s="1" t="s">
        <v>33</v>
      </c>
      <c r="X107" s="1" t="s">
        <v>34</v>
      </c>
      <c r="Y107" s="3">
        <v>59.773150000000001</v>
      </c>
      <c r="Z107" s="9" t="s">
        <v>35</v>
      </c>
      <c r="AA107" s="10"/>
      <c r="AB107" s="10"/>
    </row>
    <row r="108" spans="1:28" ht="14.5" x14ac:dyDescent="0.35">
      <c r="A108" s="3">
        <v>106</v>
      </c>
      <c r="B108" s="3">
        <v>0</v>
      </c>
      <c r="C108" s="3">
        <v>106</v>
      </c>
      <c r="D108" s="3">
        <v>0</v>
      </c>
      <c r="E108" s="3">
        <v>320.98970000000003</v>
      </c>
      <c r="F108" s="1"/>
      <c r="G108" s="3">
        <v>320.94439999999997</v>
      </c>
      <c r="H108" s="4">
        <v>5</v>
      </c>
      <c r="I108" s="3">
        <v>320.98970000000003</v>
      </c>
      <c r="J108" s="3">
        <v>320.98970000000003</v>
      </c>
      <c r="K108" s="3">
        <v>2.0955000000000001E-2</v>
      </c>
      <c r="L108" s="3">
        <v>324.05840000000001</v>
      </c>
      <c r="M108" s="1" t="s">
        <v>321</v>
      </c>
      <c r="N108" s="1" t="s">
        <v>158</v>
      </c>
      <c r="O108" s="1" t="s">
        <v>28</v>
      </c>
      <c r="P108" s="1" t="s">
        <v>29</v>
      </c>
      <c r="Q108" s="1" t="s">
        <v>29</v>
      </c>
      <c r="R108" s="2" t="s">
        <v>322</v>
      </c>
      <c r="S108" s="2" t="s">
        <v>31</v>
      </c>
      <c r="T108" s="3">
        <v>957541</v>
      </c>
      <c r="U108" s="3">
        <v>1</v>
      </c>
      <c r="V108" s="1" t="s">
        <v>32</v>
      </c>
      <c r="W108" s="1" t="s">
        <v>33</v>
      </c>
      <c r="X108" s="1" t="s">
        <v>34</v>
      </c>
      <c r="Y108" s="3">
        <v>59.773150000000001</v>
      </c>
      <c r="Z108" s="9" t="s">
        <v>35</v>
      </c>
      <c r="AA108" s="10"/>
      <c r="AB108" s="10"/>
    </row>
    <row r="109" spans="1:28" ht="14.5" x14ac:dyDescent="0.35">
      <c r="A109" s="3">
        <v>107</v>
      </c>
      <c r="B109" s="3">
        <v>0</v>
      </c>
      <c r="C109" s="3">
        <v>107</v>
      </c>
      <c r="D109" s="3">
        <v>0</v>
      </c>
      <c r="E109" s="3">
        <v>324.10500000000002</v>
      </c>
      <c r="F109" s="1"/>
      <c r="G109" s="3">
        <v>324.06119999999999</v>
      </c>
      <c r="H109" s="4">
        <v>5</v>
      </c>
      <c r="I109" s="3">
        <v>324.10500000000002</v>
      </c>
      <c r="J109" s="3">
        <v>324.10500000000002</v>
      </c>
      <c r="K109" s="3">
        <v>2.3241999999999999E-2</v>
      </c>
      <c r="L109" s="3">
        <v>326.89080000000001</v>
      </c>
      <c r="M109" s="1" t="s">
        <v>323</v>
      </c>
      <c r="N109" s="1" t="s">
        <v>324</v>
      </c>
      <c r="O109" s="1" t="s">
        <v>28</v>
      </c>
      <c r="P109" s="1" t="s">
        <v>29</v>
      </c>
      <c r="Q109" s="1" t="s">
        <v>29</v>
      </c>
      <c r="R109" s="2" t="s">
        <v>325</v>
      </c>
      <c r="S109" s="2" t="s">
        <v>31</v>
      </c>
      <c r="T109" s="3">
        <v>957541</v>
      </c>
      <c r="U109" s="3">
        <v>1</v>
      </c>
      <c r="V109" s="1" t="s">
        <v>32</v>
      </c>
      <c r="W109" s="1" t="s">
        <v>33</v>
      </c>
      <c r="X109" s="1" t="s">
        <v>34</v>
      </c>
      <c r="Y109" s="3">
        <v>59.773150000000001</v>
      </c>
      <c r="Z109" s="9" t="s">
        <v>35</v>
      </c>
      <c r="AA109" s="10"/>
      <c r="AB109" s="10"/>
    </row>
    <row r="110" spans="1:28" ht="14.5" x14ac:dyDescent="0.35">
      <c r="A110" s="3">
        <v>108</v>
      </c>
      <c r="B110" s="3">
        <v>0</v>
      </c>
      <c r="C110" s="3">
        <v>108</v>
      </c>
      <c r="D110" s="3">
        <v>0</v>
      </c>
      <c r="E110" s="3">
        <v>326.93729999999999</v>
      </c>
      <c r="F110" s="1"/>
      <c r="G110" s="3">
        <v>326.8929</v>
      </c>
      <c r="H110" s="4">
        <v>5</v>
      </c>
      <c r="I110" s="3">
        <v>326.93729999999999</v>
      </c>
      <c r="J110" s="3">
        <v>326.93729999999999</v>
      </c>
      <c r="K110" s="3">
        <v>2.2837E-2</v>
      </c>
      <c r="L110" s="3">
        <v>330.4058</v>
      </c>
      <c r="M110" s="1" t="s">
        <v>326</v>
      </c>
      <c r="N110" s="1" t="s">
        <v>327</v>
      </c>
      <c r="O110" s="1" t="s">
        <v>28</v>
      </c>
      <c r="P110" s="1" t="s">
        <v>29</v>
      </c>
      <c r="Q110" s="1" t="s">
        <v>29</v>
      </c>
      <c r="R110" s="2" t="s">
        <v>328</v>
      </c>
      <c r="S110" s="2" t="s">
        <v>31</v>
      </c>
      <c r="T110" s="3">
        <v>957541</v>
      </c>
      <c r="U110" s="3">
        <v>1</v>
      </c>
      <c r="V110" s="1" t="s">
        <v>32</v>
      </c>
      <c r="W110" s="1" t="s">
        <v>33</v>
      </c>
      <c r="X110" s="1" t="s">
        <v>34</v>
      </c>
      <c r="Y110" s="3">
        <v>59.773150000000001</v>
      </c>
      <c r="Z110" s="9" t="s">
        <v>35</v>
      </c>
      <c r="AA110" s="10"/>
      <c r="AB110" s="10"/>
    </row>
    <row r="111" spans="1:28" ht="14.5" x14ac:dyDescent="0.35">
      <c r="A111" s="3">
        <v>109</v>
      </c>
      <c r="B111" s="3">
        <v>0</v>
      </c>
      <c r="C111" s="3">
        <v>109</v>
      </c>
      <c r="D111" s="3">
        <v>0</v>
      </c>
      <c r="E111" s="3">
        <v>330.43680000000001</v>
      </c>
      <c r="F111" s="1"/>
      <c r="G111" s="3">
        <v>330.40809999999999</v>
      </c>
      <c r="H111" s="4">
        <v>5</v>
      </c>
      <c r="I111" s="3">
        <v>330.43680000000001</v>
      </c>
      <c r="J111" s="3">
        <v>330.43680000000001</v>
      </c>
      <c r="K111" s="3">
        <v>9.9270000000000001E-3</v>
      </c>
      <c r="L111" s="3">
        <v>331.8057</v>
      </c>
      <c r="M111" s="1" t="s">
        <v>329</v>
      </c>
      <c r="N111" s="1" t="s">
        <v>330</v>
      </c>
      <c r="O111" s="1" t="s">
        <v>28</v>
      </c>
      <c r="P111" s="1" t="s">
        <v>29</v>
      </c>
      <c r="Q111" s="1" t="s">
        <v>29</v>
      </c>
      <c r="R111" s="2" t="s">
        <v>331</v>
      </c>
      <c r="S111" s="2" t="s">
        <v>31</v>
      </c>
      <c r="T111" s="3">
        <v>957541</v>
      </c>
      <c r="U111" s="3">
        <v>1</v>
      </c>
      <c r="V111" s="1" t="s">
        <v>32</v>
      </c>
      <c r="W111" s="1" t="s">
        <v>33</v>
      </c>
      <c r="X111" s="1" t="s">
        <v>34</v>
      </c>
      <c r="Y111" s="3">
        <v>59.773150000000001</v>
      </c>
      <c r="Z111" s="9" t="s">
        <v>35</v>
      </c>
      <c r="AA111" s="10"/>
      <c r="AB111" s="10"/>
    </row>
    <row r="112" spans="1:28" ht="14.5" x14ac:dyDescent="0.35">
      <c r="A112" s="3">
        <v>110</v>
      </c>
      <c r="B112" s="3">
        <v>0</v>
      </c>
      <c r="C112" s="3">
        <v>110</v>
      </c>
      <c r="D112" s="3">
        <v>0</v>
      </c>
      <c r="E112" s="3">
        <v>331.8528</v>
      </c>
      <c r="F112" s="1"/>
      <c r="G112" s="3">
        <v>331.80860000000001</v>
      </c>
      <c r="H112" s="4">
        <v>5</v>
      </c>
      <c r="I112" s="3">
        <v>331.8528</v>
      </c>
      <c r="J112" s="3">
        <v>331.8528</v>
      </c>
      <c r="K112" s="3">
        <v>2.3019000000000001E-2</v>
      </c>
      <c r="L112" s="3">
        <v>334.50510000000003</v>
      </c>
      <c r="M112" s="1" t="s">
        <v>332</v>
      </c>
      <c r="N112" s="1" t="s">
        <v>333</v>
      </c>
      <c r="O112" s="1" t="s">
        <v>28</v>
      </c>
      <c r="P112" s="1" t="s">
        <v>29</v>
      </c>
      <c r="Q112" s="1" t="s">
        <v>29</v>
      </c>
      <c r="R112" s="2" t="s">
        <v>334</v>
      </c>
      <c r="S112" s="2" t="s">
        <v>31</v>
      </c>
      <c r="T112" s="3">
        <v>957541</v>
      </c>
      <c r="U112" s="3">
        <v>1</v>
      </c>
      <c r="V112" s="1" t="s">
        <v>32</v>
      </c>
      <c r="W112" s="1" t="s">
        <v>33</v>
      </c>
      <c r="X112" s="1" t="s">
        <v>34</v>
      </c>
      <c r="Y112" s="3">
        <v>59.773150000000001</v>
      </c>
      <c r="Z112" s="9" t="s">
        <v>35</v>
      </c>
      <c r="AA112" s="10"/>
      <c r="AB112" s="10"/>
    </row>
    <row r="113" spans="1:28" ht="14.5" x14ac:dyDescent="0.35">
      <c r="A113" s="3">
        <v>111</v>
      </c>
      <c r="B113" s="3">
        <v>0</v>
      </c>
      <c r="C113" s="3">
        <v>111</v>
      </c>
      <c r="D113" s="3">
        <v>0</v>
      </c>
      <c r="E113" s="3">
        <v>334.53460000000001</v>
      </c>
      <c r="F113" s="1"/>
      <c r="G113" s="3">
        <v>334.50740000000002</v>
      </c>
      <c r="H113" s="4">
        <v>5</v>
      </c>
      <c r="I113" s="3">
        <v>334.53460000000001</v>
      </c>
      <c r="J113" s="3">
        <v>334.53460000000001</v>
      </c>
      <c r="K113" s="3">
        <v>2.0215E-2</v>
      </c>
      <c r="L113" s="3">
        <v>337.85329999999999</v>
      </c>
      <c r="M113" s="1" t="s">
        <v>335</v>
      </c>
      <c r="N113" s="1" t="s">
        <v>336</v>
      </c>
      <c r="O113" s="1" t="s">
        <v>28</v>
      </c>
      <c r="P113" s="1" t="s">
        <v>29</v>
      </c>
      <c r="Q113" s="1" t="s">
        <v>29</v>
      </c>
      <c r="R113" s="2" t="s">
        <v>337</v>
      </c>
      <c r="S113" s="2" t="s">
        <v>31</v>
      </c>
      <c r="T113" s="3">
        <v>957541</v>
      </c>
      <c r="U113" s="3">
        <v>1</v>
      </c>
      <c r="V113" s="1" t="s">
        <v>32</v>
      </c>
      <c r="W113" s="1" t="s">
        <v>33</v>
      </c>
      <c r="X113" s="1" t="s">
        <v>34</v>
      </c>
      <c r="Y113" s="3">
        <v>59.773150000000001</v>
      </c>
      <c r="Z113" s="9" t="s">
        <v>35</v>
      </c>
      <c r="AA113" s="10"/>
      <c r="AB113" s="10"/>
    </row>
    <row r="114" spans="1:28" ht="14.5" x14ac:dyDescent="0.35">
      <c r="A114" s="3">
        <v>112</v>
      </c>
      <c r="B114" s="3">
        <v>0</v>
      </c>
      <c r="C114" s="3">
        <v>112</v>
      </c>
      <c r="D114" s="3">
        <v>0</v>
      </c>
      <c r="E114" s="3">
        <v>337.88389999999998</v>
      </c>
      <c r="F114" s="1"/>
      <c r="G114" s="3">
        <v>337.85610000000003</v>
      </c>
      <c r="H114" s="4">
        <v>5</v>
      </c>
      <c r="I114" s="3">
        <v>337.88389999999998</v>
      </c>
      <c r="J114" s="3">
        <v>337.88389999999998</v>
      </c>
      <c r="K114" s="3">
        <v>1.1867000000000001E-2</v>
      </c>
      <c r="L114" s="3">
        <v>340.18529999999998</v>
      </c>
      <c r="M114" s="1" t="s">
        <v>37</v>
      </c>
      <c r="N114" s="1" t="s">
        <v>338</v>
      </c>
      <c r="O114" s="1" t="s">
        <v>28</v>
      </c>
      <c r="P114" s="1" t="s">
        <v>29</v>
      </c>
      <c r="Q114" s="1" t="s">
        <v>29</v>
      </c>
      <c r="R114" s="2" t="s">
        <v>339</v>
      </c>
      <c r="S114" s="2" t="s">
        <v>31</v>
      </c>
      <c r="T114" s="3">
        <v>957541</v>
      </c>
      <c r="U114" s="3">
        <v>1</v>
      </c>
      <c r="V114" s="1" t="s">
        <v>32</v>
      </c>
      <c r="W114" s="1" t="s">
        <v>33</v>
      </c>
      <c r="X114" s="1" t="s">
        <v>34</v>
      </c>
      <c r="Y114" s="3">
        <v>59.773150000000001</v>
      </c>
      <c r="Z114" s="9" t="s">
        <v>35</v>
      </c>
      <c r="AA114" s="10"/>
      <c r="AB114" s="10"/>
    </row>
    <row r="115" spans="1:28" ht="14.5" x14ac:dyDescent="0.35">
      <c r="A115" s="3">
        <v>113</v>
      </c>
      <c r="B115" s="3">
        <v>0</v>
      </c>
      <c r="C115" s="3">
        <v>113</v>
      </c>
      <c r="D115" s="3">
        <v>0</v>
      </c>
      <c r="E115" s="3">
        <v>340.24990000000003</v>
      </c>
      <c r="F115" s="1"/>
      <c r="G115" s="3">
        <v>340.18920000000003</v>
      </c>
      <c r="H115" s="4">
        <v>5</v>
      </c>
      <c r="I115" s="3">
        <v>340.24990000000003</v>
      </c>
      <c r="J115" s="3">
        <v>340.24990000000003</v>
      </c>
      <c r="K115" s="3">
        <v>3.6074000000000002E-2</v>
      </c>
      <c r="L115" s="3">
        <v>343.16809999999998</v>
      </c>
      <c r="M115" s="1" t="s">
        <v>340</v>
      </c>
      <c r="N115" s="1" t="s">
        <v>329</v>
      </c>
      <c r="O115" s="1" t="s">
        <v>28</v>
      </c>
      <c r="P115" s="1" t="s">
        <v>29</v>
      </c>
      <c r="Q115" s="1" t="s">
        <v>29</v>
      </c>
      <c r="R115" s="2" t="s">
        <v>341</v>
      </c>
      <c r="S115" s="2" t="s">
        <v>31</v>
      </c>
      <c r="T115" s="3">
        <v>957541</v>
      </c>
      <c r="U115" s="3">
        <v>1</v>
      </c>
      <c r="V115" s="1" t="s">
        <v>32</v>
      </c>
      <c r="W115" s="1" t="s">
        <v>33</v>
      </c>
      <c r="X115" s="1" t="s">
        <v>34</v>
      </c>
      <c r="Y115" s="3">
        <v>59.773150000000001</v>
      </c>
      <c r="Z115" s="9" t="s">
        <v>35</v>
      </c>
      <c r="AA115" s="10"/>
      <c r="AB115" s="10"/>
    </row>
    <row r="116" spans="1:28" ht="14.5" x14ac:dyDescent="0.35">
      <c r="A116" s="3">
        <v>114</v>
      </c>
      <c r="B116" s="3">
        <v>0</v>
      </c>
      <c r="C116" s="3">
        <v>114</v>
      </c>
      <c r="D116" s="3">
        <v>0</v>
      </c>
      <c r="E116" s="3">
        <v>343.21559999999999</v>
      </c>
      <c r="F116" s="1"/>
      <c r="G116" s="3">
        <v>343.17090000000002</v>
      </c>
      <c r="H116" s="4">
        <v>5</v>
      </c>
      <c r="I116" s="3">
        <v>343.21559999999999</v>
      </c>
      <c r="J116" s="3">
        <v>343.21559999999999</v>
      </c>
      <c r="K116" s="3">
        <v>2.3018E-2</v>
      </c>
      <c r="L116" s="3">
        <v>344.75049999999999</v>
      </c>
      <c r="M116" s="1" t="s">
        <v>342</v>
      </c>
      <c r="N116" s="1" t="s">
        <v>116</v>
      </c>
      <c r="O116" s="1" t="s">
        <v>28</v>
      </c>
      <c r="P116" s="1" t="s">
        <v>29</v>
      </c>
      <c r="Q116" s="1" t="s">
        <v>29</v>
      </c>
      <c r="R116" s="2" t="s">
        <v>343</v>
      </c>
      <c r="S116" s="2" t="s">
        <v>31</v>
      </c>
      <c r="T116" s="3">
        <v>957541</v>
      </c>
      <c r="U116" s="3">
        <v>1</v>
      </c>
      <c r="V116" s="1" t="s">
        <v>32</v>
      </c>
      <c r="W116" s="1" t="s">
        <v>33</v>
      </c>
      <c r="X116" s="1" t="s">
        <v>34</v>
      </c>
      <c r="Y116" s="3">
        <v>59.773150000000001</v>
      </c>
      <c r="Z116" s="9" t="s">
        <v>35</v>
      </c>
      <c r="AA116" s="10"/>
      <c r="AB116" s="10"/>
    </row>
    <row r="117" spans="1:28" ht="14.5" x14ac:dyDescent="0.35">
      <c r="A117" s="3">
        <v>115</v>
      </c>
      <c r="B117" s="3">
        <v>0</v>
      </c>
      <c r="C117" s="3">
        <v>115</v>
      </c>
      <c r="D117" s="3">
        <v>0</v>
      </c>
      <c r="E117" s="3">
        <v>344.79790000000003</v>
      </c>
      <c r="F117" s="1"/>
      <c r="G117" s="3">
        <v>344.75459999999998</v>
      </c>
      <c r="H117" s="4">
        <v>5</v>
      </c>
      <c r="I117" s="3">
        <v>344.79790000000003</v>
      </c>
      <c r="J117" s="3">
        <v>344.79790000000003</v>
      </c>
      <c r="K117" s="3">
        <v>2.8836000000000001E-2</v>
      </c>
      <c r="L117" s="3">
        <v>346.34989999999999</v>
      </c>
      <c r="M117" s="1" t="s">
        <v>125</v>
      </c>
      <c r="N117" s="1" t="s">
        <v>119</v>
      </c>
      <c r="O117" s="1" t="s">
        <v>28</v>
      </c>
      <c r="P117" s="1" t="s">
        <v>29</v>
      </c>
      <c r="Q117" s="1" t="s">
        <v>29</v>
      </c>
      <c r="R117" s="2" t="s">
        <v>344</v>
      </c>
      <c r="S117" s="2" t="s">
        <v>31</v>
      </c>
      <c r="T117" s="3">
        <v>957541</v>
      </c>
      <c r="U117" s="3">
        <v>1</v>
      </c>
      <c r="V117" s="1" t="s">
        <v>32</v>
      </c>
      <c r="W117" s="1" t="s">
        <v>33</v>
      </c>
      <c r="X117" s="1" t="s">
        <v>34</v>
      </c>
      <c r="Y117" s="3">
        <v>59.773150000000001</v>
      </c>
      <c r="Z117" s="9" t="s">
        <v>35</v>
      </c>
      <c r="AA117" s="10"/>
      <c r="AB117" s="10"/>
    </row>
    <row r="118" spans="1:28" ht="14.5" x14ac:dyDescent="0.35">
      <c r="A118" s="3">
        <v>116</v>
      </c>
      <c r="B118" s="3">
        <v>0</v>
      </c>
      <c r="C118" s="3">
        <v>116</v>
      </c>
      <c r="D118" s="3">
        <v>0</v>
      </c>
      <c r="E118" s="3">
        <v>346.39729999999997</v>
      </c>
      <c r="F118" s="1"/>
      <c r="G118" s="3">
        <v>346.35410000000002</v>
      </c>
      <c r="H118" s="4">
        <v>5</v>
      </c>
      <c r="I118" s="3">
        <v>346.39729999999997</v>
      </c>
      <c r="J118" s="3">
        <v>346.39729999999997</v>
      </c>
      <c r="K118" s="3">
        <v>2.5943000000000001E-2</v>
      </c>
      <c r="L118" s="3">
        <v>348.71570000000003</v>
      </c>
      <c r="M118" s="1" t="s">
        <v>345</v>
      </c>
      <c r="N118" s="1" t="s">
        <v>170</v>
      </c>
      <c r="O118" s="1" t="s">
        <v>28</v>
      </c>
      <c r="P118" s="1" t="s">
        <v>29</v>
      </c>
      <c r="Q118" s="1" t="s">
        <v>29</v>
      </c>
      <c r="R118" s="2" t="s">
        <v>346</v>
      </c>
      <c r="S118" s="2" t="s">
        <v>31</v>
      </c>
      <c r="T118" s="3">
        <v>957541</v>
      </c>
      <c r="U118" s="3">
        <v>1</v>
      </c>
      <c r="V118" s="1" t="s">
        <v>32</v>
      </c>
      <c r="W118" s="1" t="s">
        <v>33</v>
      </c>
      <c r="X118" s="1" t="s">
        <v>34</v>
      </c>
      <c r="Y118" s="3">
        <v>59.773150000000001</v>
      </c>
      <c r="Z118" s="9" t="s">
        <v>35</v>
      </c>
      <c r="AA118" s="10"/>
      <c r="AB118" s="10"/>
    </row>
    <row r="119" spans="1:28" ht="14.5" x14ac:dyDescent="0.35">
      <c r="A119" s="3">
        <v>117</v>
      </c>
      <c r="B119" s="3">
        <v>0</v>
      </c>
      <c r="C119" s="3">
        <v>117</v>
      </c>
      <c r="D119" s="3">
        <v>0</v>
      </c>
      <c r="E119" s="3">
        <v>348.7466</v>
      </c>
      <c r="F119" s="1"/>
      <c r="G119" s="3">
        <v>348.71789999999999</v>
      </c>
      <c r="H119" s="4">
        <v>5</v>
      </c>
      <c r="I119" s="3">
        <v>348.7466</v>
      </c>
      <c r="J119" s="3">
        <v>348.7466</v>
      </c>
      <c r="K119" s="3">
        <v>1.1646E-2</v>
      </c>
      <c r="L119" s="3">
        <v>350.73169999999999</v>
      </c>
      <c r="M119" s="1" t="s">
        <v>347</v>
      </c>
      <c r="N119" s="1" t="s">
        <v>348</v>
      </c>
      <c r="O119" s="1" t="s">
        <v>28</v>
      </c>
      <c r="P119" s="1" t="s">
        <v>29</v>
      </c>
      <c r="Q119" s="1" t="s">
        <v>29</v>
      </c>
      <c r="R119" s="2" t="s">
        <v>349</v>
      </c>
      <c r="S119" s="2" t="s">
        <v>31</v>
      </c>
      <c r="T119" s="3">
        <v>957541</v>
      </c>
      <c r="U119" s="3">
        <v>1</v>
      </c>
      <c r="V119" s="1" t="s">
        <v>32</v>
      </c>
      <c r="W119" s="1" t="s">
        <v>33</v>
      </c>
      <c r="X119" s="1" t="s">
        <v>34</v>
      </c>
      <c r="Y119" s="3">
        <v>59.773150000000001</v>
      </c>
      <c r="Z119" s="9" t="s">
        <v>35</v>
      </c>
      <c r="AA119" s="10"/>
      <c r="AB119" s="10"/>
    </row>
    <row r="120" spans="1:28" ht="14.5" x14ac:dyDescent="0.35">
      <c r="A120" s="3">
        <v>118</v>
      </c>
      <c r="B120" s="3">
        <v>0</v>
      </c>
      <c r="C120" s="3">
        <v>118</v>
      </c>
      <c r="D120" s="3">
        <v>0</v>
      </c>
      <c r="E120" s="3">
        <v>350.7792</v>
      </c>
      <c r="F120" s="1"/>
      <c r="G120" s="3">
        <v>350.73430000000002</v>
      </c>
      <c r="H120" s="4">
        <v>5</v>
      </c>
      <c r="I120" s="3">
        <v>350.7792</v>
      </c>
      <c r="J120" s="3">
        <v>350.7792</v>
      </c>
      <c r="K120" s="3">
        <v>2.3793999999999999E-2</v>
      </c>
      <c r="L120" s="3">
        <v>352.31369999999998</v>
      </c>
      <c r="M120" s="1" t="s">
        <v>350</v>
      </c>
      <c r="N120" s="1" t="s">
        <v>351</v>
      </c>
      <c r="O120" s="1" t="s">
        <v>28</v>
      </c>
      <c r="P120" s="1" t="s">
        <v>29</v>
      </c>
      <c r="Q120" s="1" t="s">
        <v>29</v>
      </c>
      <c r="R120" s="2" t="s">
        <v>352</v>
      </c>
      <c r="S120" s="2" t="s">
        <v>31</v>
      </c>
      <c r="T120" s="3">
        <v>957541</v>
      </c>
      <c r="U120" s="3">
        <v>1</v>
      </c>
      <c r="V120" s="1" t="s">
        <v>32</v>
      </c>
      <c r="W120" s="1" t="s">
        <v>33</v>
      </c>
      <c r="X120" s="1" t="s">
        <v>34</v>
      </c>
      <c r="Y120" s="3">
        <v>59.773150000000001</v>
      </c>
      <c r="Z120" s="9" t="s">
        <v>35</v>
      </c>
      <c r="AA120" s="10"/>
      <c r="AB120" s="10"/>
    </row>
    <row r="121" spans="1:28" ht="14.5" x14ac:dyDescent="0.35">
      <c r="A121" s="3">
        <v>119</v>
      </c>
      <c r="B121" s="3">
        <v>0</v>
      </c>
      <c r="C121" s="3">
        <v>119</v>
      </c>
      <c r="D121" s="3">
        <v>0</v>
      </c>
      <c r="E121" s="3">
        <v>352.36189999999999</v>
      </c>
      <c r="F121" s="1"/>
      <c r="G121" s="3">
        <v>352.3159</v>
      </c>
      <c r="H121" s="4">
        <v>5</v>
      </c>
      <c r="I121" s="3">
        <v>352.36189999999999</v>
      </c>
      <c r="J121" s="3">
        <v>352.36189999999999</v>
      </c>
      <c r="K121" s="3">
        <v>2.3616999999999999E-2</v>
      </c>
      <c r="L121" s="3">
        <v>353.76400000000001</v>
      </c>
      <c r="M121" s="1" t="s">
        <v>227</v>
      </c>
      <c r="N121" s="1" t="s">
        <v>353</v>
      </c>
      <c r="O121" s="1" t="s">
        <v>28</v>
      </c>
      <c r="P121" s="1" t="s">
        <v>29</v>
      </c>
      <c r="Q121" s="1" t="s">
        <v>29</v>
      </c>
      <c r="R121" s="2" t="s">
        <v>354</v>
      </c>
      <c r="S121" s="2" t="s">
        <v>31</v>
      </c>
      <c r="T121" s="3">
        <v>957541</v>
      </c>
      <c r="U121" s="3">
        <v>1</v>
      </c>
      <c r="V121" s="1" t="s">
        <v>32</v>
      </c>
      <c r="W121" s="1" t="s">
        <v>33</v>
      </c>
      <c r="X121" s="1" t="s">
        <v>34</v>
      </c>
      <c r="Y121" s="3">
        <v>59.773150000000001</v>
      </c>
      <c r="Z121" s="9" t="s">
        <v>35</v>
      </c>
      <c r="AA121" s="10"/>
      <c r="AB121" s="10"/>
    </row>
    <row r="122" spans="1:28" ht="14.5" x14ac:dyDescent="0.35">
      <c r="A122" s="3">
        <v>120</v>
      </c>
      <c r="B122" s="3">
        <v>0</v>
      </c>
      <c r="C122" s="3">
        <v>120</v>
      </c>
      <c r="D122" s="3">
        <v>0</v>
      </c>
      <c r="E122" s="3">
        <v>353.79559999999998</v>
      </c>
      <c r="F122" s="1"/>
      <c r="G122" s="3">
        <v>353.76620000000003</v>
      </c>
      <c r="H122" s="4">
        <v>5</v>
      </c>
      <c r="I122" s="3">
        <v>353.79559999999998</v>
      </c>
      <c r="J122" s="3">
        <v>353.79559999999998</v>
      </c>
      <c r="K122" s="3">
        <v>1.4444E-2</v>
      </c>
      <c r="L122" s="3">
        <v>355.61430000000001</v>
      </c>
      <c r="M122" s="1" t="s">
        <v>92</v>
      </c>
      <c r="N122" s="1" t="s">
        <v>355</v>
      </c>
      <c r="O122" s="1" t="s">
        <v>28</v>
      </c>
      <c r="P122" s="1" t="s">
        <v>29</v>
      </c>
      <c r="Q122" s="1" t="s">
        <v>29</v>
      </c>
      <c r="R122" s="2" t="s">
        <v>356</v>
      </c>
      <c r="S122" s="2" t="s">
        <v>31</v>
      </c>
      <c r="T122" s="3">
        <v>957541</v>
      </c>
      <c r="U122" s="3">
        <v>1</v>
      </c>
      <c r="V122" s="1" t="s">
        <v>32</v>
      </c>
      <c r="W122" s="1" t="s">
        <v>33</v>
      </c>
      <c r="X122" s="1" t="s">
        <v>34</v>
      </c>
      <c r="Y122" s="3">
        <v>59.773150000000001</v>
      </c>
      <c r="Z122" s="9" t="s">
        <v>35</v>
      </c>
      <c r="AA122" s="10"/>
      <c r="AB122" s="10"/>
    </row>
    <row r="123" spans="1:28" ht="14.5" x14ac:dyDescent="0.35">
      <c r="A123" s="3">
        <v>121</v>
      </c>
      <c r="B123" s="3">
        <v>0</v>
      </c>
      <c r="C123" s="3">
        <v>121</v>
      </c>
      <c r="D123" s="3">
        <v>0</v>
      </c>
      <c r="E123" s="3">
        <v>355.661</v>
      </c>
      <c r="F123" s="1"/>
      <c r="G123" s="3">
        <v>355.61840000000001</v>
      </c>
      <c r="H123" s="4">
        <v>5</v>
      </c>
      <c r="I123" s="3">
        <v>355.661</v>
      </c>
      <c r="J123" s="3">
        <v>355.661</v>
      </c>
      <c r="K123" s="3">
        <v>1.9200999999999999E-2</v>
      </c>
      <c r="L123" s="3">
        <v>357.13049999999998</v>
      </c>
      <c r="M123" s="1" t="s">
        <v>315</v>
      </c>
      <c r="N123" s="1" t="s">
        <v>357</v>
      </c>
      <c r="O123" s="1" t="s">
        <v>28</v>
      </c>
      <c r="P123" s="1" t="s">
        <v>29</v>
      </c>
      <c r="Q123" s="1" t="s">
        <v>29</v>
      </c>
      <c r="R123" s="2" t="s">
        <v>358</v>
      </c>
      <c r="S123" s="2" t="s">
        <v>31</v>
      </c>
      <c r="T123" s="3">
        <v>957541</v>
      </c>
      <c r="U123" s="3">
        <v>1</v>
      </c>
      <c r="V123" s="1" t="s">
        <v>32</v>
      </c>
      <c r="W123" s="1" t="s">
        <v>33</v>
      </c>
      <c r="X123" s="1" t="s">
        <v>34</v>
      </c>
      <c r="Y123" s="3">
        <v>59.773150000000001</v>
      </c>
      <c r="Z123" s="9" t="s">
        <v>35</v>
      </c>
      <c r="AA123" s="10"/>
      <c r="AB123" s="10"/>
    </row>
    <row r="124" spans="1:28" ht="14.5" x14ac:dyDescent="0.35">
      <c r="A124" s="3">
        <v>122</v>
      </c>
      <c r="B124" s="3">
        <v>0</v>
      </c>
      <c r="C124" s="3">
        <v>122</v>
      </c>
      <c r="D124" s="3">
        <v>0</v>
      </c>
      <c r="E124" s="3">
        <v>357.17779999999999</v>
      </c>
      <c r="F124" s="1"/>
      <c r="G124" s="3">
        <v>357.1343</v>
      </c>
      <c r="H124" s="4">
        <v>5</v>
      </c>
      <c r="I124" s="3">
        <v>357.17779999999999</v>
      </c>
      <c r="J124" s="3">
        <v>357.17779999999999</v>
      </c>
      <c r="K124" s="3">
        <v>1.8675000000000001E-2</v>
      </c>
      <c r="L124" s="3">
        <v>358.6968</v>
      </c>
      <c r="M124" s="1" t="s">
        <v>359</v>
      </c>
      <c r="N124" s="1" t="s">
        <v>182</v>
      </c>
      <c r="O124" s="1" t="s">
        <v>28</v>
      </c>
      <c r="P124" s="1" t="s">
        <v>29</v>
      </c>
      <c r="Q124" s="1" t="s">
        <v>29</v>
      </c>
      <c r="R124" s="2" t="s">
        <v>360</v>
      </c>
      <c r="S124" s="2" t="s">
        <v>31</v>
      </c>
      <c r="T124" s="3">
        <v>957541</v>
      </c>
      <c r="U124" s="3">
        <v>1</v>
      </c>
      <c r="V124" s="1" t="s">
        <v>32</v>
      </c>
      <c r="W124" s="1" t="s">
        <v>33</v>
      </c>
      <c r="X124" s="1" t="s">
        <v>34</v>
      </c>
      <c r="Y124" s="3">
        <v>59.773150000000001</v>
      </c>
      <c r="Z124" s="9" t="s">
        <v>35</v>
      </c>
      <c r="AA124" s="10"/>
      <c r="AB124" s="10"/>
    </row>
    <row r="125" spans="1:28" ht="14.5" x14ac:dyDescent="0.35">
      <c r="A125" s="3">
        <v>123</v>
      </c>
      <c r="B125" s="3">
        <v>0</v>
      </c>
      <c r="C125" s="3">
        <v>123</v>
      </c>
      <c r="D125" s="3">
        <v>0</v>
      </c>
      <c r="E125" s="3">
        <v>358.76</v>
      </c>
      <c r="F125" s="1"/>
      <c r="G125" s="3">
        <v>358.70139999999998</v>
      </c>
      <c r="H125" s="4">
        <v>5</v>
      </c>
      <c r="I125" s="3">
        <v>358.76</v>
      </c>
      <c r="J125" s="3">
        <v>358.76</v>
      </c>
      <c r="K125" s="3">
        <v>3.4747E-2</v>
      </c>
      <c r="L125" s="3">
        <v>360.42910000000001</v>
      </c>
      <c r="M125" s="1" t="s">
        <v>361</v>
      </c>
      <c r="N125" s="1" t="s">
        <v>362</v>
      </c>
      <c r="O125" s="1" t="s">
        <v>28</v>
      </c>
      <c r="P125" s="1" t="s">
        <v>29</v>
      </c>
      <c r="Q125" s="1" t="s">
        <v>29</v>
      </c>
      <c r="R125" s="2" t="s">
        <v>363</v>
      </c>
      <c r="S125" s="2" t="s">
        <v>31</v>
      </c>
      <c r="T125" s="3">
        <v>957541</v>
      </c>
      <c r="U125" s="3">
        <v>1</v>
      </c>
      <c r="V125" s="1" t="s">
        <v>32</v>
      </c>
      <c r="W125" s="1" t="s">
        <v>33</v>
      </c>
      <c r="X125" s="1" t="s">
        <v>34</v>
      </c>
      <c r="Y125" s="3">
        <v>59.773150000000001</v>
      </c>
      <c r="Z125" s="9" t="s">
        <v>35</v>
      </c>
      <c r="AA125" s="10"/>
      <c r="AB125" s="10"/>
    </row>
    <row r="126" spans="1:28" ht="14.5" x14ac:dyDescent="0.35">
      <c r="A126" s="3">
        <v>124</v>
      </c>
      <c r="B126" s="3">
        <v>0</v>
      </c>
      <c r="C126" s="3">
        <v>124</v>
      </c>
      <c r="D126" s="3">
        <v>0</v>
      </c>
      <c r="E126" s="3">
        <v>360.45960000000002</v>
      </c>
      <c r="F126" s="1"/>
      <c r="G126" s="3">
        <v>360.43200000000002</v>
      </c>
      <c r="H126" s="4">
        <v>5</v>
      </c>
      <c r="I126" s="3">
        <v>360.45960000000002</v>
      </c>
      <c r="J126" s="3">
        <v>360.45960000000002</v>
      </c>
      <c r="K126" s="3">
        <v>1.1707E-2</v>
      </c>
      <c r="L126" s="3">
        <v>362.49590000000001</v>
      </c>
      <c r="M126" s="1" t="s">
        <v>364</v>
      </c>
      <c r="N126" s="1" t="s">
        <v>365</v>
      </c>
      <c r="O126" s="1" t="s">
        <v>28</v>
      </c>
      <c r="P126" s="1" t="s">
        <v>29</v>
      </c>
      <c r="Q126" s="1" t="s">
        <v>29</v>
      </c>
      <c r="R126" s="2" t="s">
        <v>366</v>
      </c>
      <c r="S126" s="2" t="s">
        <v>31</v>
      </c>
      <c r="T126" s="3">
        <v>957541</v>
      </c>
      <c r="U126" s="3">
        <v>1</v>
      </c>
      <c r="V126" s="1" t="s">
        <v>32</v>
      </c>
      <c r="W126" s="1" t="s">
        <v>33</v>
      </c>
      <c r="X126" s="1" t="s">
        <v>34</v>
      </c>
      <c r="Y126" s="3">
        <v>59.773150000000001</v>
      </c>
      <c r="Z126" s="9" t="s">
        <v>35</v>
      </c>
      <c r="AA126" s="10"/>
      <c r="AB126" s="10"/>
    </row>
    <row r="127" spans="1:28" ht="14.5" x14ac:dyDescent="0.35">
      <c r="A127" s="3">
        <v>125</v>
      </c>
      <c r="B127" s="3">
        <v>0</v>
      </c>
      <c r="C127" s="3">
        <v>125</v>
      </c>
      <c r="D127" s="3">
        <v>0</v>
      </c>
      <c r="E127" s="3">
        <v>362.54230000000001</v>
      </c>
      <c r="F127" s="1"/>
      <c r="G127" s="3">
        <v>362.49979999999999</v>
      </c>
      <c r="H127" s="4">
        <v>5</v>
      </c>
      <c r="I127" s="3">
        <v>362.54230000000001</v>
      </c>
      <c r="J127" s="3">
        <v>362.54230000000001</v>
      </c>
      <c r="K127" s="3">
        <v>2.7335999999999999E-2</v>
      </c>
      <c r="L127" s="3">
        <v>364.16059999999999</v>
      </c>
      <c r="M127" s="1" t="s">
        <v>367</v>
      </c>
      <c r="N127" s="1" t="s">
        <v>368</v>
      </c>
      <c r="O127" s="1" t="s">
        <v>28</v>
      </c>
      <c r="P127" s="1" t="s">
        <v>29</v>
      </c>
      <c r="Q127" s="1" t="s">
        <v>29</v>
      </c>
      <c r="R127" s="2" t="s">
        <v>369</v>
      </c>
      <c r="S127" s="2" t="s">
        <v>31</v>
      </c>
      <c r="T127" s="3">
        <v>957541</v>
      </c>
      <c r="U127" s="3">
        <v>1</v>
      </c>
      <c r="V127" s="1" t="s">
        <v>32</v>
      </c>
      <c r="W127" s="1" t="s">
        <v>33</v>
      </c>
      <c r="X127" s="1" t="s">
        <v>34</v>
      </c>
      <c r="Y127" s="3">
        <v>59.773150000000001</v>
      </c>
      <c r="Z127" s="9" t="s">
        <v>35</v>
      </c>
      <c r="AA127" s="10"/>
      <c r="AB127" s="10"/>
    </row>
    <row r="128" spans="1:28" ht="14.5" x14ac:dyDescent="0.35">
      <c r="A128" s="3">
        <v>126</v>
      </c>
      <c r="B128" s="3">
        <v>0</v>
      </c>
      <c r="C128" s="3">
        <v>126</v>
      </c>
      <c r="D128" s="3">
        <v>0</v>
      </c>
      <c r="E128" s="3">
        <v>364.19170000000003</v>
      </c>
      <c r="F128" s="1"/>
      <c r="G128" s="3">
        <v>364.16340000000002</v>
      </c>
      <c r="H128" s="4">
        <v>5</v>
      </c>
      <c r="I128" s="3">
        <v>364.19170000000003</v>
      </c>
      <c r="J128" s="3">
        <v>364.19170000000003</v>
      </c>
      <c r="K128" s="3">
        <v>2.0813000000000002E-2</v>
      </c>
      <c r="L128" s="3">
        <v>365.41030000000001</v>
      </c>
      <c r="M128" s="1" t="s">
        <v>370</v>
      </c>
      <c r="N128" s="1" t="s">
        <v>371</v>
      </c>
      <c r="O128" s="1" t="s">
        <v>28</v>
      </c>
      <c r="P128" s="1" t="s">
        <v>29</v>
      </c>
      <c r="Q128" s="1" t="s">
        <v>29</v>
      </c>
      <c r="R128" s="2" t="s">
        <v>372</v>
      </c>
      <c r="S128" s="2" t="s">
        <v>31</v>
      </c>
      <c r="T128" s="3">
        <v>957541</v>
      </c>
      <c r="U128" s="3">
        <v>1</v>
      </c>
      <c r="V128" s="1" t="s">
        <v>32</v>
      </c>
      <c r="W128" s="1" t="s">
        <v>33</v>
      </c>
      <c r="X128" s="1" t="s">
        <v>34</v>
      </c>
      <c r="Y128" s="3">
        <v>59.773150000000001</v>
      </c>
      <c r="Z128" s="9" t="s">
        <v>35</v>
      </c>
      <c r="AA128" s="10"/>
      <c r="AB128" s="10"/>
    </row>
    <row r="129" spans="1:28" ht="14.5" x14ac:dyDescent="0.35">
      <c r="A129" s="3">
        <v>127</v>
      </c>
      <c r="B129" s="3">
        <v>0</v>
      </c>
      <c r="C129" s="3">
        <v>127</v>
      </c>
      <c r="D129" s="3">
        <v>0</v>
      </c>
      <c r="E129" s="3">
        <v>365.44130000000001</v>
      </c>
      <c r="F129" s="1"/>
      <c r="G129" s="3">
        <v>365.41309999999999</v>
      </c>
      <c r="H129" s="4">
        <v>5</v>
      </c>
      <c r="I129" s="3">
        <v>365.44130000000001</v>
      </c>
      <c r="J129" s="3">
        <v>365.44130000000001</v>
      </c>
      <c r="K129" s="3">
        <v>1.0207000000000001E-2</v>
      </c>
      <c r="L129" s="3">
        <v>366.94389999999999</v>
      </c>
      <c r="M129" s="1" t="s">
        <v>373</v>
      </c>
      <c r="N129" s="1" t="s">
        <v>374</v>
      </c>
      <c r="O129" s="1" t="s">
        <v>28</v>
      </c>
      <c r="P129" s="1" t="s">
        <v>29</v>
      </c>
      <c r="Q129" s="1" t="s">
        <v>29</v>
      </c>
      <c r="R129" s="2" t="s">
        <v>375</v>
      </c>
      <c r="S129" s="2" t="s">
        <v>31</v>
      </c>
      <c r="T129" s="3">
        <v>957541</v>
      </c>
      <c r="U129" s="3">
        <v>1</v>
      </c>
      <c r="V129" s="1" t="s">
        <v>32</v>
      </c>
      <c r="W129" s="1" t="s">
        <v>33</v>
      </c>
      <c r="X129" s="1" t="s">
        <v>34</v>
      </c>
      <c r="Y129" s="3">
        <v>59.773150000000001</v>
      </c>
      <c r="Z129" s="9" t="s">
        <v>35</v>
      </c>
      <c r="AA129" s="10"/>
      <c r="AB129" s="10"/>
    </row>
    <row r="130" spans="1:28" ht="14.5" x14ac:dyDescent="0.35">
      <c r="A130" s="3">
        <v>128</v>
      </c>
      <c r="B130" s="3">
        <v>0</v>
      </c>
      <c r="C130" s="3">
        <v>128</v>
      </c>
      <c r="D130" s="3">
        <v>0</v>
      </c>
      <c r="E130" s="3">
        <v>366.9905</v>
      </c>
      <c r="F130" s="1"/>
      <c r="G130" s="3">
        <v>366.94639999999998</v>
      </c>
      <c r="H130" s="4">
        <v>5</v>
      </c>
      <c r="I130" s="3">
        <v>366.9905</v>
      </c>
      <c r="J130" s="3">
        <v>366.9905</v>
      </c>
      <c r="K130" s="3">
        <v>2.2010999999999999E-2</v>
      </c>
      <c r="L130" s="3">
        <v>368.49310000000003</v>
      </c>
      <c r="M130" s="1" t="s">
        <v>376</v>
      </c>
      <c r="N130" s="1" t="s">
        <v>377</v>
      </c>
      <c r="O130" s="1" t="s">
        <v>28</v>
      </c>
      <c r="P130" s="1" t="s">
        <v>29</v>
      </c>
      <c r="Q130" s="1" t="s">
        <v>29</v>
      </c>
      <c r="R130" s="2" t="s">
        <v>378</v>
      </c>
      <c r="S130" s="2" t="s">
        <v>31</v>
      </c>
      <c r="T130" s="3">
        <v>957541</v>
      </c>
      <c r="U130" s="3">
        <v>1</v>
      </c>
      <c r="V130" s="1" t="s">
        <v>32</v>
      </c>
      <c r="W130" s="1" t="s">
        <v>33</v>
      </c>
      <c r="X130" s="1" t="s">
        <v>34</v>
      </c>
      <c r="Y130" s="3">
        <v>59.773150000000001</v>
      </c>
      <c r="Z130" s="9" t="s">
        <v>35</v>
      </c>
      <c r="AA130" s="10"/>
      <c r="AB130" s="10"/>
    </row>
    <row r="131" spans="1:28" ht="14.5" x14ac:dyDescent="0.35">
      <c r="A131" s="3">
        <v>129</v>
      </c>
      <c r="B131" s="3">
        <v>0</v>
      </c>
      <c r="C131" s="3">
        <v>129</v>
      </c>
      <c r="D131" s="3">
        <v>0</v>
      </c>
      <c r="E131" s="3">
        <v>368.53989999999999</v>
      </c>
      <c r="F131" s="1"/>
      <c r="G131" s="3">
        <v>368.49560000000002</v>
      </c>
      <c r="H131" s="4">
        <v>5</v>
      </c>
      <c r="I131" s="3">
        <v>368.53989999999999</v>
      </c>
      <c r="J131" s="3">
        <v>368.53989999999999</v>
      </c>
      <c r="K131" s="3">
        <v>2.0833000000000001E-2</v>
      </c>
      <c r="L131" s="3">
        <v>370.49239999999998</v>
      </c>
      <c r="M131" s="1" t="s">
        <v>379</v>
      </c>
      <c r="N131" s="1" t="s">
        <v>128</v>
      </c>
      <c r="O131" s="1" t="s">
        <v>28</v>
      </c>
      <c r="P131" s="1" t="s">
        <v>29</v>
      </c>
      <c r="Q131" s="1" t="s">
        <v>29</v>
      </c>
      <c r="R131" s="2" t="s">
        <v>380</v>
      </c>
      <c r="S131" s="2" t="s">
        <v>31</v>
      </c>
      <c r="T131" s="3">
        <v>957541</v>
      </c>
      <c r="U131" s="3">
        <v>1</v>
      </c>
      <c r="V131" s="1" t="s">
        <v>32</v>
      </c>
      <c r="W131" s="1" t="s">
        <v>33</v>
      </c>
      <c r="X131" s="1" t="s">
        <v>34</v>
      </c>
      <c r="Y131" s="3">
        <v>59.773150000000001</v>
      </c>
      <c r="Z131" s="9" t="s">
        <v>35</v>
      </c>
      <c r="AA131" s="10"/>
      <c r="AB131" s="10"/>
    </row>
    <row r="132" spans="1:28" ht="14.5" x14ac:dyDescent="0.35">
      <c r="A132" s="3">
        <v>130</v>
      </c>
      <c r="B132" s="3">
        <v>0</v>
      </c>
      <c r="C132" s="3">
        <v>130</v>
      </c>
      <c r="D132" s="3">
        <v>0</v>
      </c>
      <c r="E132" s="3">
        <v>370.53960000000001</v>
      </c>
      <c r="F132" s="1"/>
      <c r="G132" s="3">
        <v>370.49529999999999</v>
      </c>
      <c r="H132" s="4">
        <v>5</v>
      </c>
      <c r="I132" s="3">
        <v>370.53960000000001</v>
      </c>
      <c r="J132" s="3">
        <v>370.53960000000001</v>
      </c>
      <c r="K132" s="3">
        <v>2.2335000000000001E-2</v>
      </c>
      <c r="L132" s="3">
        <v>372.05810000000002</v>
      </c>
      <c r="M132" s="1" t="s">
        <v>142</v>
      </c>
      <c r="N132" s="1" t="s">
        <v>370</v>
      </c>
      <c r="O132" s="1" t="s">
        <v>28</v>
      </c>
      <c r="P132" s="1" t="s">
        <v>29</v>
      </c>
      <c r="Q132" s="1" t="s">
        <v>29</v>
      </c>
      <c r="R132" s="2" t="s">
        <v>381</v>
      </c>
      <c r="S132" s="2" t="s">
        <v>31</v>
      </c>
      <c r="T132" s="3">
        <v>957541</v>
      </c>
      <c r="U132" s="3">
        <v>1</v>
      </c>
      <c r="V132" s="1" t="s">
        <v>32</v>
      </c>
      <c r="W132" s="1" t="s">
        <v>33</v>
      </c>
      <c r="X132" s="1" t="s">
        <v>34</v>
      </c>
      <c r="Y132" s="3">
        <v>59.773150000000001</v>
      </c>
      <c r="Z132" s="9" t="s">
        <v>35</v>
      </c>
      <c r="AA132" s="10"/>
      <c r="AB132" s="10"/>
    </row>
    <row r="133" spans="1:28" ht="14.5" x14ac:dyDescent="0.35">
      <c r="A133" s="3">
        <v>131</v>
      </c>
      <c r="B133" s="3">
        <v>0</v>
      </c>
      <c r="C133" s="3">
        <v>131</v>
      </c>
      <c r="D133" s="3">
        <v>0</v>
      </c>
      <c r="E133" s="3">
        <v>372.08909999999997</v>
      </c>
      <c r="F133" s="1"/>
      <c r="G133" s="3">
        <v>372.06029999999998</v>
      </c>
      <c r="H133" s="4">
        <v>5</v>
      </c>
      <c r="I133" s="3">
        <v>372.08909999999997</v>
      </c>
      <c r="J133" s="3">
        <v>372.08909999999997</v>
      </c>
      <c r="K133" s="3">
        <v>9.8619999999999992E-3</v>
      </c>
      <c r="L133" s="3">
        <v>375.24099999999999</v>
      </c>
      <c r="M133" s="1" t="s">
        <v>382</v>
      </c>
      <c r="N133" s="1" t="s">
        <v>383</v>
      </c>
      <c r="O133" s="1" t="s">
        <v>28</v>
      </c>
      <c r="P133" s="1" t="s">
        <v>29</v>
      </c>
      <c r="Q133" s="1" t="s">
        <v>29</v>
      </c>
      <c r="R133" s="2" t="s">
        <v>384</v>
      </c>
      <c r="S133" s="2" t="s">
        <v>31</v>
      </c>
      <c r="T133" s="3">
        <v>957541</v>
      </c>
      <c r="U133" s="3">
        <v>1</v>
      </c>
      <c r="V133" s="1" t="s">
        <v>32</v>
      </c>
      <c r="W133" s="1" t="s">
        <v>33</v>
      </c>
      <c r="X133" s="1" t="s">
        <v>34</v>
      </c>
      <c r="Y133" s="3">
        <v>59.773150000000001</v>
      </c>
      <c r="Z133" s="9" t="s">
        <v>35</v>
      </c>
      <c r="AA133" s="10"/>
      <c r="AB133" s="10"/>
    </row>
    <row r="134" spans="1:28" ht="14.5" x14ac:dyDescent="0.35">
      <c r="A134" s="3">
        <v>132</v>
      </c>
      <c r="B134" s="3">
        <v>0</v>
      </c>
      <c r="C134" s="3">
        <v>132</v>
      </c>
      <c r="D134" s="3">
        <v>0</v>
      </c>
      <c r="E134" s="3">
        <v>375.30470000000003</v>
      </c>
      <c r="F134" s="1"/>
      <c r="G134" s="3">
        <v>375.245</v>
      </c>
      <c r="H134" s="4">
        <v>5</v>
      </c>
      <c r="I134" s="3">
        <v>375.30470000000003</v>
      </c>
      <c r="J134" s="3">
        <v>375.30470000000003</v>
      </c>
      <c r="K134" s="3">
        <v>3.7761000000000003E-2</v>
      </c>
      <c r="L134" s="3">
        <v>377.12310000000002</v>
      </c>
      <c r="M134" s="1" t="s">
        <v>385</v>
      </c>
      <c r="N134" s="1" t="s">
        <v>386</v>
      </c>
      <c r="O134" s="1" t="s">
        <v>28</v>
      </c>
      <c r="P134" s="1" t="s">
        <v>29</v>
      </c>
      <c r="Q134" s="1" t="s">
        <v>29</v>
      </c>
      <c r="R134" s="2" t="s">
        <v>387</v>
      </c>
      <c r="S134" s="2" t="s">
        <v>31</v>
      </c>
      <c r="T134" s="3">
        <v>957541</v>
      </c>
      <c r="U134" s="3">
        <v>1</v>
      </c>
      <c r="V134" s="1" t="s">
        <v>32</v>
      </c>
      <c r="W134" s="1" t="s">
        <v>33</v>
      </c>
      <c r="X134" s="1" t="s">
        <v>34</v>
      </c>
      <c r="Y134" s="3">
        <v>59.773150000000001</v>
      </c>
      <c r="Z134" s="9" t="s">
        <v>35</v>
      </c>
      <c r="AA134" s="10"/>
      <c r="AB134" s="10"/>
    </row>
    <row r="135" spans="1:28" ht="14.5" x14ac:dyDescent="0.35">
      <c r="A135" s="3">
        <v>133</v>
      </c>
      <c r="B135" s="3">
        <v>0</v>
      </c>
      <c r="C135" s="3">
        <v>133</v>
      </c>
      <c r="D135" s="3">
        <v>0</v>
      </c>
      <c r="E135" s="3">
        <v>377.15370000000001</v>
      </c>
      <c r="F135" s="1"/>
      <c r="G135" s="3">
        <v>377.12599999999998</v>
      </c>
      <c r="H135" s="4">
        <v>5</v>
      </c>
      <c r="I135" s="3">
        <v>377.15370000000001</v>
      </c>
      <c r="J135" s="3">
        <v>377.15370000000001</v>
      </c>
      <c r="K135" s="3">
        <v>1.0220999999999999E-2</v>
      </c>
      <c r="L135" s="3">
        <v>379.23989999999998</v>
      </c>
      <c r="M135" s="1" t="s">
        <v>388</v>
      </c>
      <c r="N135" s="1" t="s">
        <v>361</v>
      </c>
      <c r="O135" s="1" t="s">
        <v>28</v>
      </c>
      <c r="P135" s="1" t="s">
        <v>29</v>
      </c>
      <c r="Q135" s="1" t="s">
        <v>29</v>
      </c>
      <c r="R135" s="2" t="s">
        <v>389</v>
      </c>
      <c r="S135" s="2" t="s">
        <v>31</v>
      </c>
      <c r="T135" s="3">
        <v>957541</v>
      </c>
      <c r="U135" s="3">
        <v>1</v>
      </c>
      <c r="V135" s="1" t="s">
        <v>32</v>
      </c>
      <c r="W135" s="1" t="s">
        <v>33</v>
      </c>
      <c r="X135" s="1" t="s">
        <v>34</v>
      </c>
      <c r="Y135" s="3">
        <v>59.773150000000001</v>
      </c>
      <c r="Z135" s="9" t="s">
        <v>35</v>
      </c>
      <c r="AA135" s="10"/>
      <c r="AB135" s="10"/>
    </row>
    <row r="136" spans="1:28" ht="14.5" x14ac:dyDescent="0.35">
      <c r="A136" s="3">
        <v>134</v>
      </c>
      <c r="B136" s="3">
        <v>0</v>
      </c>
      <c r="C136" s="3">
        <v>134</v>
      </c>
      <c r="D136" s="3">
        <v>0</v>
      </c>
      <c r="E136" s="3">
        <v>379.28640000000001</v>
      </c>
      <c r="F136" s="1"/>
      <c r="G136" s="3">
        <v>379.24380000000002</v>
      </c>
      <c r="H136" s="4">
        <v>5</v>
      </c>
      <c r="I136" s="3">
        <v>379.28640000000001</v>
      </c>
      <c r="J136" s="3">
        <v>379.28640000000001</v>
      </c>
      <c r="K136" s="3">
        <v>2.3504000000000001E-2</v>
      </c>
      <c r="L136" s="3">
        <v>380.83929999999998</v>
      </c>
      <c r="M136" s="1" t="s">
        <v>390</v>
      </c>
      <c r="N136" s="1" t="s">
        <v>391</v>
      </c>
      <c r="O136" s="1" t="s">
        <v>28</v>
      </c>
      <c r="P136" s="1" t="s">
        <v>29</v>
      </c>
      <c r="Q136" s="1" t="s">
        <v>29</v>
      </c>
      <c r="R136" s="2" t="s">
        <v>392</v>
      </c>
      <c r="S136" s="2" t="s">
        <v>31</v>
      </c>
      <c r="T136" s="3">
        <v>957541</v>
      </c>
      <c r="U136" s="3">
        <v>1</v>
      </c>
      <c r="V136" s="1" t="s">
        <v>32</v>
      </c>
      <c r="W136" s="1" t="s">
        <v>33</v>
      </c>
      <c r="X136" s="1" t="s">
        <v>34</v>
      </c>
      <c r="Y136" s="3">
        <v>59.773150000000001</v>
      </c>
      <c r="Z136" s="9" t="s">
        <v>35</v>
      </c>
      <c r="AA136" s="10"/>
      <c r="AB136" s="10"/>
    </row>
    <row r="137" spans="1:28" ht="14.5" x14ac:dyDescent="0.35">
      <c r="A137" s="3">
        <v>135</v>
      </c>
      <c r="B137" s="3">
        <v>0</v>
      </c>
      <c r="C137" s="3">
        <v>135</v>
      </c>
      <c r="D137" s="3">
        <v>0</v>
      </c>
      <c r="E137" s="3">
        <v>380.88589999999999</v>
      </c>
      <c r="F137" s="1"/>
      <c r="G137" s="3">
        <v>380.8417</v>
      </c>
      <c r="H137" s="4">
        <v>5</v>
      </c>
      <c r="I137" s="3">
        <v>380.88589999999999</v>
      </c>
      <c r="J137" s="3">
        <v>380.88589999999999</v>
      </c>
      <c r="K137" s="3">
        <v>2.2200999999999999E-2</v>
      </c>
      <c r="L137" s="3">
        <v>383.18729999999999</v>
      </c>
      <c r="M137" s="1" t="s">
        <v>393</v>
      </c>
      <c r="N137" s="1" t="s">
        <v>394</v>
      </c>
      <c r="O137" s="1" t="s">
        <v>28</v>
      </c>
      <c r="P137" s="1" t="s">
        <v>29</v>
      </c>
      <c r="Q137" s="1" t="s">
        <v>29</v>
      </c>
      <c r="R137" s="2" t="s">
        <v>395</v>
      </c>
      <c r="S137" s="2" t="s">
        <v>31</v>
      </c>
      <c r="T137" s="3">
        <v>957541</v>
      </c>
      <c r="U137" s="3">
        <v>1</v>
      </c>
      <c r="V137" s="1" t="s">
        <v>32</v>
      </c>
      <c r="W137" s="1" t="s">
        <v>33</v>
      </c>
      <c r="X137" s="1" t="s">
        <v>34</v>
      </c>
      <c r="Y137" s="3">
        <v>59.773150000000001</v>
      </c>
      <c r="Z137" s="9" t="s">
        <v>35</v>
      </c>
      <c r="AA137" s="10"/>
      <c r="AB137" s="10"/>
    </row>
    <row r="138" spans="1:28" ht="14.5" x14ac:dyDescent="0.35">
      <c r="A138" s="3">
        <v>136</v>
      </c>
      <c r="B138" s="3">
        <v>0</v>
      </c>
      <c r="C138" s="3">
        <v>136</v>
      </c>
      <c r="D138" s="3">
        <v>0</v>
      </c>
      <c r="E138" s="3">
        <v>383.21870000000001</v>
      </c>
      <c r="F138" s="1"/>
      <c r="G138" s="3">
        <v>383.19</v>
      </c>
      <c r="H138" s="4">
        <v>5</v>
      </c>
      <c r="I138" s="3">
        <v>383.21870000000001</v>
      </c>
      <c r="J138" s="3">
        <v>383.21870000000001</v>
      </c>
      <c r="K138" s="3">
        <v>9.9170000000000005E-3</v>
      </c>
      <c r="L138" s="3">
        <v>384.80410000000001</v>
      </c>
      <c r="M138" s="1" t="s">
        <v>396</v>
      </c>
      <c r="N138" s="1" t="s">
        <v>397</v>
      </c>
      <c r="O138" s="1" t="s">
        <v>28</v>
      </c>
      <c r="P138" s="1" t="s">
        <v>29</v>
      </c>
      <c r="Q138" s="1" t="s">
        <v>29</v>
      </c>
      <c r="R138" s="2" t="s">
        <v>398</v>
      </c>
      <c r="S138" s="2" t="s">
        <v>31</v>
      </c>
      <c r="T138" s="3">
        <v>957541</v>
      </c>
      <c r="U138" s="3">
        <v>1</v>
      </c>
      <c r="V138" s="1" t="s">
        <v>32</v>
      </c>
      <c r="W138" s="1" t="s">
        <v>33</v>
      </c>
      <c r="X138" s="1" t="s">
        <v>34</v>
      </c>
      <c r="Y138" s="3">
        <v>59.773150000000001</v>
      </c>
      <c r="Z138" s="9" t="s">
        <v>35</v>
      </c>
      <c r="AA138" s="10"/>
      <c r="AB138" s="10"/>
    </row>
    <row r="139" spans="1:28" ht="14.5" x14ac:dyDescent="0.35">
      <c r="A139" s="3">
        <v>137</v>
      </c>
      <c r="B139" s="3">
        <v>0</v>
      </c>
      <c r="C139" s="3">
        <v>137</v>
      </c>
      <c r="D139" s="3">
        <v>0</v>
      </c>
      <c r="E139" s="3">
        <v>384.83460000000002</v>
      </c>
      <c r="F139" s="1"/>
      <c r="G139" s="3">
        <v>384.80689999999998</v>
      </c>
      <c r="H139" s="4">
        <v>5</v>
      </c>
      <c r="I139" s="3">
        <v>384.83460000000002</v>
      </c>
      <c r="J139" s="3">
        <v>384.83460000000002</v>
      </c>
      <c r="K139" s="3">
        <v>1.1394E-2</v>
      </c>
      <c r="L139" s="3">
        <v>386.35340000000002</v>
      </c>
      <c r="M139" s="1" t="s">
        <v>399</v>
      </c>
      <c r="N139" s="1" t="s">
        <v>400</v>
      </c>
      <c r="O139" s="1" t="s">
        <v>28</v>
      </c>
      <c r="P139" s="1" t="s">
        <v>29</v>
      </c>
      <c r="Q139" s="1" t="s">
        <v>29</v>
      </c>
      <c r="R139" s="2" t="s">
        <v>401</v>
      </c>
      <c r="S139" s="2" t="s">
        <v>31</v>
      </c>
      <c r="T139" s="3">
        <v>957541</v>
      </c>
      <c r="U139" s="3">
        <v>1</v>
      </c>
      <c r="V139" s="1" t="s">
        <v>32</v>
      </c>
      <c r="W139" s="1" t="s">
        <v>33</v>
      </c>
      <c r="X139" s="1" t="s">
        <v>34</v>
      </c>
      <c r="Y139" s="3">
        <v>59.773150000000001</v>
      </c>
      <c r="Z139" s="9" t="s">
        <v>35</v>
      </c>
      <c r="AA139" s="10"/>
      <c r="AB139" s="10"/>
    </row>
    <row r="140" spans="1:28" ht="14.5" x14ac:dyDescent="0.35">
      <c r="A140" s="3">
        <v>138</v>
      </c>
      <c r="B140" s="3">
        <v>0</v>
      </c>
      <c r="C140" s="3">
        <v>138</v>
      </c>
      <c r="D140" s="3">
        <v>0</v>
      </c>
      <c r="E140" s="3">
        <v>386.4205</v>
      </c>
      <c r="F140" s="1"/>
      <c r="G140" s="3">
        <v>386.36040000000003</v>
      </c>
      <c r="H140" s="4">
        <v>5</v>
      </c>
      <c r="I140" s="3">
        <v>386.4205</v>
      </c>
      <c r="J140" s="3">
        <v>386.4205</v>
      </c>
      <c r="K140" s="3">
        <v>3.6604999999999999E-2</v>
      </c>
      <c r="L140" s="3">
        <v>389.18509999999998</v>
      </c>
      <c r="M140" s="1" t="s">
        <v>402</v>
      </c>
      <c r="N140" s="1" t="s">
        <v>403</v>
      </c>
      <c r="O140" s="1" t="s">
        <v>28</v>
      </c>
      <c r="P140" s="1" t="s">
        <v>29</v>
      </c>
      <c r="Q140" s="1" t="s">
        <v>29</v>
      </c>
      <c r="R140" s="2" t="s">
        <v>404</v>
      </c>
      <c r="S140" s="2" t="s">
        <v>31</v>
      </c>
      <c r="T140" s="3">
        <v>957541</v>
      </c>
      <c r="U140" s="3">
        <v>1</v>
      </c>
      <c r="V140" s="1" t="s">
        <v>32</v>
      </c>
      <c r="W140" s="1" t="s">
        <v>33</v>
      </c>
      <c r="X140" s="1" t="s">
        <v>34</v>
      </c>
      <c r="Y140" s="3">
        <v>59.773150000000001</v>
      </c>
      <c r="Z140" s="9" t="s">
        <v>35</v>
      </c>
      <c r="AA140" s="10"/>
      <c r="AB140" s="10"/>
    </row>
    <row r="141" spans="1:28" ht="14.5" x14ac:dyDescent="0.35">
      <c r="A141" s="3">
        <v>139</v>
      </c>
      <c r="B141" s="3">
        <v>0</v>
      </c>
      <c r="C141" s="3">
        <v>139</v>
      </c>
      <c r="D141" s="3">
        <v>0</v>
      </c>
      <c r="E141" s="3">
        <v>389.233</v>
      </c>
      <c r="F141" s="1"/>
      <c r="G141" s="3">
        <v>389.18799999999999</v>
      </c>
      <c r="H141" s="4">
        <v>5</v>
      </c>
      <c r="I141" s="3">
        <v>389.233</v>
      </c>
      <c r="J141" s="3">
        <v>389.233</v>
      </c>
      <c r="K141" s="3">
        <v>2.5741E-2</v>
      </c>
      <c r="L141" s="3">
        <v>391.26780000000002</v>
      </c>
      <c r="M141" s="1" t="s">
        <v>405</v>
      </c>
      <c r="N141" s="1" t="s">
        <v>406</v>
      </c>
      <c r="O141" s="1" t="s">
        <v>28</v>
      </c>
      <c r="P141" s="1" t="s">
        <v>29</v>
      </c>
      <c r="Q141" s="1" t="s">
        <v>29</v>
      </c>
      <c r="R141" s="2" t="s">
        <v>407</v>
      </c>
      <c r="S141" s="2" t="s">
        <v>31</v>
      </c>
      <c r="T141" s="3">
        <v>957541</v>
      </c>
      <c r="U141" s="3">
        <v>1</v>
      </c>
      <c r="V141" s="1" t="s">
        <v>32</v>
      </c>
      <c r="W141" s="1" t="s">
        <v>33</v>
      </c>
      <c r="X141" s="1" t="s">
        <v>34</v>
      </c>
      <c r="Y141" s="3">
        <v>59.773150000000001</v>
      </c>
      <c r="Z141" s="9" t="s">
        <v>35</v>
      </c>
      <c r="AA141" s="10"/>
      <c r="AB141" s="10"/>
    </row>
    <row r="142" spans="1:28" ht="14.5" x14ac:dyDescent="0.35">
      <c r="A142" s="3">
        <v>140</v>
      </c>
      <c r="B142" s="3">
        <v>0</v>
      </c>
      <c r="C142" s="3">
        <v>140</v>
      </c>
      <c r="D142" s="3">
        <v>0</v>
      </c>
      <c r="E142" s="3">
        <v>391.31549999999999</v>
      </c>
      <c r="F142" s="1"/>
      <c r="G142" s="3">
        <v>391.27069999999998</v>
      </c>
      <c r="H142" s="4">
        <v>5</v>
      </c>
      <c r="I142" s="3">
        <v>391.31549999999999</v>
      </c>
      <c r="J142" s="3">
        <v>391.31549999999999</v>
      </c>
      <c r="K142" s="3">
        <v>2.2154E-2</v>
      </c>
      <c r="L142" s="3">
        <v>394.6327</v>
      </c>
      <c r="M142" s="1" t="s">
        <v>279</v>
      </c>
      <c r="N142" s="1" t="s">
        <v>400</v>
      </c>
      <c r="O142" s="1" t="s">
        <v>28</v>
      </c>
      <c r="P142" s="1" t="s">
        <v>29</v>
      </c>
      <c r="Q142" s="1" t="s">
        <v>29</v>
      </c>
      <c r="R142" s="2" t="s">
        <v>408</v>
      </c>
      <c r="S142" s="2" t="s">
        <v>31</v>
      </c>
      <c r="T142" s="3">
        <v>957541</v>
      </c>
      <c r="U142" s="3">
        <v>1</v>
      </c>
      <c r="V142" s="1" t="s">
        <v>32</v>
      </c>
      <c r="W142" s="1" t="s">
        <v>33</v>
      </c>
      <c r="X142" s="1" t="s">
        <v>34</v>
      </c>
      <c r="Y142" s="3">
        <v>59.773150000000001</v>
      </c>
      <c r="Z142" s="9" t="s">
        <v>35</v>
      </c>
      <c r="AA142" s="10"/>
      <c r="AB142" s="10"/>
    </row>
    <row r="143" spans="1:28" ht="14.5" x14ac:dyDescent="0.35">
      <c r="A143" s="3">
        <v>141</v>
      </c>
      <c r="B143" s="3">
        <v>0</v>
      </c>
      <c r="C143" s="3">
        <v>141</v>
      </c>
      <c r="D143" s="3">
        <v>0</v>
      </c>
      <c r="E143" s="3">
        <v>394.66469999999998</v>
      </c>
      <c r="F143" s="1"/>
      <c r="G143" s="3">
        <v>394.63490000000002</v>
      </c>
      <c r="H143" s="4">
        <v>5</v>
      </c>
      <c r="I143" s="3">
        <v>394.66469999999998</v>
      </c>
      <c r="J143" s="3">
        <v>394.66469999999998</v>
      </c>
      <c r="K143" s="3">
        <v>9.3369999999999998E-3</v>
      </c>
      <c r="L143" s="3">
        <v>396.31659999999999</v>
      </c>
      <c r="M143" s="1" t="s">
        <v>409</v>
      </c>
      <c r="N143" s="1" t="s">
        <v>410</v>
      </c>
      <c r="O143" s="1" t="s">
        <v>28</v>
      </c>
      <c r="P143" s="1" t="s">
        <v>29</v>
      </c>
      <c r="Q143" s="1" t="s">
        <v>29</v>
      </c>
      <c r="R143" s="2" t="s">
        <v>411</v>
      </c>
      <c r="S143" s="2" t="s">
        <v>31</v>
      </c>
      <c r="T143" s="3">
        <v>957541</v>
      </c>
      <c r="U143" s="3">
        <v>1</v>
      </c>
      <c r="V143" s="1" t="s">
        <v>32</v>
      </c>
      <c r="W143" s="1" t="s">
        <v>33</v>
      </c>
      <c r="X143" s="1" t="s">
        <v>34</v>
      </c>
      <c r="Y143" s="3">
        <v>59.773150000000001</v>
      </c>
      <c r="Z143" s="9" t="s">
        <v>35</v>
      </c>
      <c r="AA143" s="10"/>
      <c r="AB143" s="10"/>
    </row>
    <row r="144" spans="1:28" ht="14.5" x14ac:dyDescent="0.35">
      <c r="A144" s="3">
        <v>142</v>
      </c>
      <c r="B144" s="3">
        <v>0</v>
      </c>
      <c r="C144" s="3">
        <v>142</v>
      </c>
      <c r="D144" s="3">
        <v>0</v>
      </c>
      <c r="E144" s="3">
        <v>396.34769999999997</v>
      </c>
      <c r="F144" s="1"/>
      <c r="G144" s="3">
        <v>396.32</v>
      </c>
      <c r="H144" s="4">
        <v>5</v>
      </c>
      <c r="I144" s="3">
        <v>396.34769999999997</v>
      </c>
      <c r="J144" s="3">
        <v>396.34769999999997</v>
      </c>
      <c r="K144" s="3">
        <v>1.6910999999999999E-2</v>
      </c>
      <c r="L144" s="3">
        <v>399.0822</v>
      </c>
      <c r="M144" s="1" t="s">
        <v>412</v>
      </c>
      <c r="N144" s="1" t="s">
        <v>113</v>
      </c>
      <c r="O144" s="1" t="s">
        <v>28</v>
      </c>
      <c r="P144" s="1" t="s">
        <v>29</v>
      </c>
      <c r="Q144" s="1" t="s">
        <v>29</v>
      </c>
      <c r="R144" s="2" t="s">
        <v>413</v>
      </c>
      <c r="S144" s="2" t="s">
        <v>31</v>
      </c>
      <c r="T144" s="3">
        <v>957541</v>
      </c>
      <c r="U144" s="3">
        <v>1</v>
      </c>
      <c r="V144" s="1" t="s">
        <v>32</v>
      </c>
      <c r="W144" s="1" t="s">
        <v>33</v>
      </c>
      <c r="X144" s="1" t="s">
        <v>34</v>
      </c>
      <c r="Y144" s="3">
        <v>59.773150000000001</v>
      </c>
      <c r="Z144" s="9" t="s">
        <v>35</v>
      </c>
      <c r="AA144" s="10"/>
      <c r="AB144" s="10"/>
    </row>
    <row r="145" spans="1:28" ht="14.5" x14ac:dyDescent="0.35">
      <c r="A145" s="3">
        <v>143</v>
      </c>
      <c r="B145" s="3">
        <v>0</v>
      </c>
      <c r="C145" s="3">
        <v>143</v>
      </c>
      <c r="D145" s="3">
        <v>0</v>
      </c>
      <c r="E145" s="3">
        <v>399.11349999999999</v>
      </c>
      <c r="F145" s="1"/>
      <c r="G145" s="3">
        <v>399.08569999999997</v>
      </c>
      <c r="H145" s="4">
        <v>5</v>
      </c>
      <c r="I145" s="3">
        <v>399.11349999999999</v>
      </c>
      <c r="J145" s="3">
        <v>399.11349999999999</v>
      </c>
      <c r="K145" s="3">
        <v>1.7488E-2</v>
      </c>
      <c r="L145" s="3">
        <v>401.89800000000002</v>
      </c>
      <c r="M145" s="1" t="s">
        <v>414</v>
      </c>
      <c r="N145" s="1" t="s">
        <v>310</v>
      </c>
      <c r="O145" s="1" t="s">
        <v>28</v>
      </c>
      <c r="P145" s="1" t="s">
        <v>29</v>
      </c>
      <c r="Q145" s="1" t="s">
        <v>29</v>
      </c>
      <c r="R145" s="2" t="s">
        <v>415</v>
      </c>
      <c r="S145" s="2" t="s">
        <v>31</v>
      </c>
      <c r="T145" s="3">
        <v>957541</v>
      </c>
      <c r="U145" s="3">
        <v>1</v>
      </c>
      <c r="V145" s="1" t="s">
        <v>32</v>
      </c>
      <c r="W145" s="1" t="s">
        <v>33</v>
      </c>
      <c r="X145" s="1" t="s">
        <v>34</v>
      </c>
      <c r="Y145" s="3">
        <v>59.773150000000001</v>
      </c>
      <c r="Z145" s="9" t="s">
        <v>35</v>
      </c>
      <c r="AA145" s="10"/>
      <c r="AB145" s="10"/>
    </row>
    <row r="146" spans="1:28" ht="14.5" x14ac:dyDescent="0.35">
      <c r="A146" s="3">
        <v>144</v>
      </c>
      <c r="B146" s="3">
        <v>0</v>
      </c>
      <c r="C146" s="3">
        <v>144</v>
      </c>
      <c r="D146" s="3">
        <v>0</v>
      </c>
      <c r="E146" s="3">
        <v>401.92910000000001</v>
      </c>
      <c r="F146" s="1"/>
      <c r="G146" s="3">
        <v>401.9008</v>
      </c>
      <c r="H146" s="4">
        <v>5</v>
      </c>
      <c r="I146" s="3">
        <v>401.92910000000001</v>
      </c>
      <c r="J146" s="3">
        <v>401.92910000000001</v>
      </c>
      <c r="K146" s="3">
        <v>1.3048000000000001E-2</v>
      </c>
      <c r="L146" s="3">
        <v>403.18130000000002</v>
      </c>
      <c r="M146" s="1" t="s">
        <v>265</v>
      </c>
      <c r="N146" s="1" t="s">
        <v>416</v>
      </c>
      <c r="O146" s="1" t="s">
        <v>28</v>
      </c>
      <c r="P146" s="1" t="s">
        <v>29</v>
      </c>
      <c r="Q146" s="1" t="s">
        <v>29</v>
      </c>
      <c r="R146" s="2" t="s">
        <v>417</v>
      </c>
      <c r="S146" s="2" t="s">
        <v>31</v>
      </c>
      <c r="T146" s="3">
        <v>957541</v>
      </c>
      <c r="U146" s="3">
        <v>1</v>
      </c>
      <c r="V146" s="1" t="s">
        <v>32</v>
      </c>
      <c r="W146" s="1" t="s">
        <v>33</v>
      </c>
      <c r="X146" s="1" t="s">
        <v>34</v>
      </c>
      <c r="Y146" s="3">
        <v>59.773150000000001</v>
      </c>
      <c r="Z146" s="9" t="s">
        <v>35</v>
      </c>
      <c r="AA146" s="10"/>
      <c r="AB146" s="10"/>
    </row>
    <row r="147" spans="1:28" ht="14.5" x14ac:dyDescent="0.35">
      <c r="A147" s="3">
        <v>145</v>
      </c>
      <c r="B147" s="3">
        <v>0</v>
      </c>
      <c r="C147" s="3">
        <v>145</v>
      </c>
      <c r="D147" s="3">
        <v>0</v>
      </c>
      <c r="E147" s="3">
        <v>403.21179999999998</v>
      </c>
      <c r="F147" s="1"/>
      <c r="G147" s="3">
        <v>403.18389999999999</v>
      </c>
      <c r="H147" s="4">
        <v>5</v>
      </c>
      <c r="I147" s="3">
        <v>403.21179999999998</v>
      </c>
      <c r="J147" s="3">
        <v>403.21179999999998</v>
      </c>
      <c r="K147" s="3">
        <v>1.2581999999999999E-2</v>
      </c>
      <c r="L147" s="3">
        <v>405.9135</v>
      </c>
      <c r="M147" s="1" t="s">
        <v>233</v>
      </c>
      <c r="N147" s="1" t="s">
        <v>101</v>
      </c>
      <c r="O147" s="1" t="s">
        <v>28</v>
      </c>
      <c r="P147" s="1" t="s">
        <v>29</v>
      </c>
      <c r="Q147" s="1" t="s">
        <v>29</v>
      </c>
      <c r="R147" s="2" t="s">
        <v>418</v>
      </c>
      <c r="S147" s="2" t="s">
        <v>31</v>
      </c>
      <c r="T147" s="3">
        <v>957541</v>
      </c>
      <c r="U147" s="3">
        <v>1</v>
      </c>
      <c r="V147" s="1" t="s">
        <v>32</v>
      </c>
      <c r="W147" s="1" t="s">
        <v>33</v>
      </c>
      <c r="X147" s="1" t="s">
        <v>34</v>
      </c>
      <c r="Y147" s="3">
        <v>59.773150000000001</v>
      </c>
      <c r="Z147" s="9" t="s">
        <v>35</v>
      </c>
      <c r="AA147" s="10"/>
      <c r="AB147" s="10"/>
    </row>
    <row r="148" spans="1:28" ht="14.5" x14ac:dyDescent="0.35">
      <c r="A148" s="3">
        <v>146</v>
      </c>
      <c r="B148" s="3">
        <v>0</v>
      </c>
      <c r="C148" s="3">
        <v>146</v>
      </c>
      <c r="D148" s="3">
        <v>0</v>
      </c>
      <c r="E148" s="3">
        <v>405.96069999999997</v>
      </c>
      <c r="F148" s="1"/>
      <c r="G148" s="3">
        <v>405.91739999999999</v>
      </c>
      <c r="H148" s="4">
        <v>5</v>
      </c>
      <c r="I148" s="3">
        <v>405.96069999999997</v>
      </c>
      <c r="J148" s="3">
        <v>405.96069999999997</v>
      </c>
      <c r="K148" s="3">
        <v>1.9186999999999999E-2</v>
      </c>
      <c r="L148" s="3">
        <v>407.24889999999999</v>
      </c>
      <c r="M148" s="1" t="s">
        <v>419</v>
      </c>
      <c r="N148" s="1" t="s">
        <v>420</v>
      </c>
      <c r="O148" s="1" t="s">
        <v>28</v>
      </c>
      <c r="P148" s="1" t="s">
        <v>29</v>
      </c>
      <c r="Q148" s="1" t="s">
        <v>29</v>
      </c>
      <c r="R148" s="2" t="s">
        <v>421</v>
      </c>
      <c r="S148" s="2" t="s">
        <v>31</v>
      </c>
      <c r="T148" s="3">
        <v>957541</v>
      </c>
      <c r="U148" s="3">
        <v>1</v>
      </c>
      <c r="V148" s="1" t="s">
        <v>32</v>
      </c>
      <c r="W148" s="1" t="s">
        <v>33</v>
      </c>
      <c r="X148" s="1" t="s">
        <v>34</v>
      </c>
      <c r="Y148" s="3">
        <v>59.773150000000001</v>
      </c>
      <c r="Z148" s="9" t="s">
        <v>35</v>
      </c>
      <c r="AA148" s="10"/>
      <c r="AB148" s="10"/>
    </row>
    <row r="149" spans="1:28" ht="14.5" x14ac:dyDescent="0.35">
      <c r="A149" s="3">
        <v>147</v>
      </c>
      <c r="B149" s="3">
        <v>0</v>
      </c>
      <c r="C149" s="3">
        <v>147</v>
      </c>
      <c r="D149" s="3">
        <v>0</v>
      </c>
      <c r="E149" s="3">
        <v>407.3107</v>
      </c>
      <c r="F149" s="1"/>
      <c r="G149" s="3">
        <v>407.25580000000002</v>
      </c>
      <c r="H149" s="4">
        <v>5</v>
      </c>
      <c r="I149" s="3">
        <v>407.3107</v>
      </c>
      <c r="J149" s="3">
        <v>407.3107</v>
      </c>
      <c r="K149" s="3">
        <v>3.3349999999999998E-2</v>
      </c>
      <c r="L149" s="3">
        <v>408.83190000000002</v>
      </c>
      <c r="M149" s="1" t="s">
        <v>422</v>
      </c>
      <c r="N149" s="1" t="s">
        <v>423</v>
      </c>
      <c r="O149" s="1" t="s">
        <v>28</v>
      </c>
      <c r="P149" s="1" t="s">
        <v>29</v>
      </c>
      <c r="Q149" s="1" t="s">
        <v>29</v>
      </c>
      <c r="R149" s="2" t="s">
        <v>424</v>
      </c>
      <c r="S149" s="2" t="s">
        <v>31</v>
      </c>
      <c r="T149" s="3">
        <v>957541</v>
      </c>
      <c r="U149" s="3">
        <v>1</v>
      </c>
      <c r="V149" s="1" t="s">
        <v>32</v>
      </c>
      <c r="W149" s="1" t="s">
        <v>33</v>
      </c>
      <c r="X149" s="1" t="s">
        <v>34</v>
      </c>
      <c r="Y149" s="3">
        <v>59.773150000000001</v>
      </c>
      <c r="Z149" s="9" t="s">
        <v>35</v>
      </c>
      <c r="AA149" s="10"/>
      <c r="AB149" s="10"/>
    </row>
    <row r="150" spans="1:28" ht="14.5" x14ac:dyDescent="0.35">
      <c r="A150" s="3">
        <v>148</v>
      </c>
      <c r="B150" s="3">
        <v>0</v>
      </c>
      <c r="C150" s="3">
        <v>148</v>
      </c>
      <c r="D150" s="3">
        <v>0</v>
      </c>
      <c r="E150" s="3">
        <v>408.90949999999998</v>
      </c>
      <c r="F150" s="1"/>
      <c r="G150" s="3">
        <v>408.8381</v>
      </c>
      <c r="H150" s="4">
        <v>5</v>
      </c>
      <c r="I150" s="3">
        <v>408.90949999999998</v>
      </c>
      <c r="J150" s="3">
        <v>408.90949999999998</v>
      </c>
      <c r="K150" s="3">
        <v>4.6822999999999997E-2</v>
      </c>
      <c r="L150" s="3">
        <v>411.54500000000002</v>
      </c>
      <c r="M150" s="1" t="s">
        <v>270</v>
      </c>
      <c r="N150" s="1" t="s">
        <v>425</v>
      </c>
      <c r="O150" s="1" t="s">
        <v>28</v>
      </c>
      <c r="P150" s="1" t="s">
        <v>29</v>
      </c>
      <c r="Q150" s="1" t="s">
        <v>29</v>
      </c>
      <c r="R150" s="2" t="s">
        <v>426</v>
      </c>
      <c r="S150" s="2" t="s">
        <v>31</v>
      </c>
      <c r="T150" s="3">
        <v>957541</v>
      </c>
      <c r="U150" s="3">
        <v>1</v>
      </c>
      <c r="V150" s="1" t="s">
        <v>32</v>
      </c>
      <c r="W150" s="1" t="s">
        <v>33</v>
      </c>
      <c r="X150" s="1" t="s">
        <v>34</v>
      </c>
      <c r="Y150" s="3">
        <v>59.773150000000001</v>
      </c>
      <c r="Z150" s="9" t="s">
        <v>35</v>
      </c>
      <c r="AA150" s="10"/>
      <c r="AB150" s="10"/>
    </row>
    <row r="151" spans="1:28" ht="14.5" x14ac:dyDescent="0.35">
      <c r="A151" s="3">
        <v>149</v>
      </c>
      <c r="B151" s="3">
        <v>0</v>
      </c>
      <c r="C151" s="3">
        <v>149</v>
      </c>
      <c r="D151" s="3">
        <v>0</v>
      </c>
      <c r="E151" s="3">
        <v>411.59219999999999</v>
      </c>
      <c r="F151" s="1"/>
      <c r="G151" s="3">
        <v>411.5478</v>
      </c>
      <c r="H151" s="4">
        <v>5</v>
      </c>
      <c r="I151" s="3">
        <v>411.59219999999999</v>
      </c>
      <c r="J151" s="3">
        <v>411.59219999999999</v>
      </c>
      <c r="K151" s="3">
        <v>2.3163E-2</v>
      </c>
      <c r="L151" s="3">
        <v>414.59429999999998</v>
      </c>
      <c r="M151" s="1" t="s">
        <v>321</v>
      </c>
      <c r="N151" s="1" t="s">
        <v>56</v>
      </c>
      <c r="O151" s="1" t="s">
        <v>28</v>
      </c>
      <c r="P151" s="1" t="s">
        <v>29</v>
      </c>
      <c r="Q151" s="1" t="s">
        <v>29</v>
      </c>
      <c r="R151" s="2" t="s">
        <v>427</v>
      </c>
      <c r="S151" s="2" t="s">
        <v>31</v>
      </c>
      <c r="T151" s="3">
        <v>957541</v>
      </c>
      <c r="U151" s="3">
        <v>1</v>
      </c>
      <c r="V151" s="1" t="s">
        <v>32</v>
      </c>
      <c r="W151" s="1" t="s">
        <v>33</v>
      </c>
      <c r="X151" s="1" t="s">
        <v>34</v>
      </c>
      <c r="Y151" s="3">
        <v>59.773150000000001</v>
      </c>
      <c r="Z151" s="9" t="s">
        <v>35</v>
      </c>
      <c r="AA151" s="10"/>
      <c r="AB151" s="10"/>
    </row>
    <row r="152" spans="1:28" ht="14.5" x14ac:dyDescent="0.35">
      <c r="A152" s="3">
        <v>150</v>
      </c>
      <c r="B152" s="3">
        <v>0</v>
      </c>
      <c r="C152" s="3">
        <v>150</v>
      </c>
      <c r="D152" s="3">
        <v>0</v>
      </c>
      <c r="E152" s="3">
        <v>414.62470000000002</v>
      </c>
      <c r="F152" s="1"/>
      <c r="G152" s="3">
        <v>414.59690000000001</v>
      </c>
      <c r="H152" s="4">
        <v>5</v>
      </c>
      <c r="I152" s="3">
        <v>414.62470000000002</v>
      </c>
      <c r="J152" s="3">
        <v>414.62470000000002</v>
      </c>
      <c r="K152" s="3">
        <v>1.0251E-2</v>
      </c>
      <c r="L152" s="3">
        <v>418.9092</v>
      </c>
      <c r="M152" s="1" t="s">
        <v>428</v>
      </c>
      <c r="N152" s="1" t="s">
        <v>429</v>
      </c>
      <c r="O152" s="1" t="s">
        <v>28</v>
      </c>
      <c r="P152" s="1" t="s">
        <v>29</v>
      </c>
      <c r="Q152" s="1" t="s">
        <v>29</v>
      </c>
      <c r="R152" s="2" t="s">
        <v>430</v>
      </c>
      <c r="S152" s="2" t="s">
        <v>31</v>
      </c>
      <c r="T152" s="3">
        <v>957541</v>
      </c>
      <c r="U152" s="3">
        <v>1</v>
      </c>
      <c r="V152" s="1" t="s">
        <v>32</v>
      </c>
      <c r="W152" s="1" t="s">
        <v>33</v>
      </c>
      <c r="X152" s="1" t="s">
        <v>34</v>
      </c>
      <c r="Y152" s="3">
        <v>59.773150000000001</v>
      </c>
      <c r="Z152" s="9" t="s">
        <v>35</v>
      </c>
      <c r="AA152" s="10"/>
      <c r="AB152" s="10"/>
    </row>
    <row r="153" spans="1:28" ht="14.5" x14ac:dyDescent="0.35">
      <c r="A153" s="3">
        <v>151</v>
      </c>
      <c r="B153" s="3">
        <v>0</v>
      </c>
      <c r="C153" s="3">
        <v>151</v>
      </c>
      <c r="D153" s="3">
        <v>0</v>
      </c>
      <c r="E153" s="3">
        <v>418.95609999999999</v>
      </c>
      <c r="F153" s="1"/>
      <c r="G153" s="3">
        <v>418.91320000000002</v>
      </c>
      <c r="H153" s="4">
        <v>5</v>
      </c>
      <c r="I153" s="3">
        <v>418.95609999999999</v>
      </c>
      <c r="J153" s="3">
        <v>418.95609999999999</v>
      </c>
      <c r="K153" s="3">
        <v>1.9043000000000001E-2</v>
      </c>
      <c r="L153" s="3">
        <v>420.22609999999997</v>
      </c>
      <c r="M153" s="1" t="s">
        <v>225</v>
      </c>
      <c r="N153" s="1" t="s">
        <v>431</v>
      </c>
      <c r="O153" s="1" t="s">
        <v>28</v>
      </c>
      <c r="P153" s="1" t="s">
        <v>29</v>
      </c>
      <c r="Q153" s="1" t="s">
        <v>29</v>
      </c>
      <c r="R153" s="2" t="s">
        <v>432</v>
      </c>
      <c r="S153" s="2" t="s">
        <v>31</v>
      </c>
      <c r="T153" s="3">
        <v>957541</v>
      </c>
      <c r="U153" s="3">
        <v>1</v>
      </c>
      <c r="V153" s="1" t="s">
        <v>32</v>
      </c>
      <c r="W153" s="1" t="s">
        <v>33</v>
      </c>
      <c r="X153" s="1" t="s">
        <v>34</v>
      </c>
      <c r="Y153" s="3">
        <v>59.773150000000001</v>
      </c>
      <c r="Z153" s="9" t="s">
        <v>35</v>
      </c>
      <c r="AA153" s="10"/>
      <c r="AB153" s="10"/>
    </row>
    <row r="154" spans="1:28" ht="14.5" x14ac:dyDescent="0.35">
      <c r="A154" s="3">
        <v>152</v>
      </c>
      <c r="B154" s="3">
        <v>0</v>
      </c>
      <c r="C154" s="3">
        <v>152</v>
      </c>
      <c r="D154" s="3">
        <v>0</v>
      </c>
      <c r="E154" s="3">
        <v>420.27249999999998</v>
      </c>
      <c r="F154" s="1"/>
      <c r="G154" s="3">
        <v>420.22899999999998</v>
      </c>
      <c r="H154" s="4">
        <v>5</v>
      </c>
      <c r="I154" s="3">
        <v>420.27249999999998</v>
      </c>
      <c r="J154" s="3">
        <v>420.27249999999998</v>
      </c>
      <c r="K154" s="3">
        <v>2.1125999999999999E-2</v>
      </c>
      <c r="L154" s="3">
        <v>422.12360000000001</v>
      </c>
      <c r="M154" s="1" t="s">
        <v>433</v>
      </c>
      <c r="N154" s="1" t="s">
        <v>434</v>
      </c>
      <c r="O154" s="1" t="s">
        <v>28</v>
      </c>
      <c r="P154" s="1" t="s">
        <v>29</v>
      </c>
      <c r="Q154" s="1" t="s">
        <v>29</v>
      </c>
      <c r="R154" s="2" t="s">
        <v>435</v>
      </c>
      <c r="S154" s="2" t="s">
        <v>31</v>
      </c>
      <c r="T154" s="3">
        <v>957541</v>
      </c>
      <c r="U154" s="3">
        <v>1</v>
      </c>
      <c r="V154" s="1" t="s">
        <v>32</v>
      </c>
      <c r="W154" s="1" t="s">
        <v>33</v>
      </c>
      <c r="X154" s="1" t="s">
        <v>34</v>
      </c>
      <c r="Y154" s="3">
        <v>59.773150000000001</v>
      </c>
      <c r="Z154" s="9" t="s">
        <v>35</v>
      </c>
      <c r="AA154" s="10"/>
      <c r="AB154" s="10"/>
    </row>
    <row r="155" spans="1:28" ht="14.5" x14ac:dyDescent="0.35">
      <c r="A155" s="3">
        <v>153</v>
      </c>
      <c r="B155" s="3">
        <v>0</v>
      </c>
      <c r="C155" s="3">
        <v>153</v>
      </c>
      <c r="D155" s="3">
        <v>0</v>
      </c>
      <c r="E155" s="3">
        <v>422.15519999999998</v>
      </c>
      <c r="F155" s="1"/>
      <c r="G155" s="3">
        <v>422.12650000000002</v>
      </c>
      <c r="H155" s="4">
        <v>5</v>
      </c>
      <c r="I155" s="3">
        <v>422.15519999999998</v>
      </c>
      <c r="J155" s="3">
        <v>422.15519999999998</v>
      </c>
      <c r="K155" s="3">
        <v>1.0833000000000001E-2</v>
      </c>
      <c r="L155" s="3">
        <v>424.75720000000001</v>
      </c>
      <c r="M155" s="1" t="s">
        <v>136</v>
      </c>
      <c r="N155" s="1" t="s">
        <v>436</v>
      </c>
      <c r="O155" s="1" t="s">
        <v>28</v>
      </c>
      <c r="P155" s="1" t="s">
        <v>29</v>
      </c>
      <c r="Q155" s="1" t="s">
        <v>29</v>
      </c>
      <c r="R155" s="2" t="s">
        <v>437</v>
      </c>
      <c r="S155" s="2" t="s">
        <v>31</v>
      </c>
      <c r="T155" s="3">
        <v>957541</v>
      </c>
      <c r="U155" s="3">
        <v>1</v>
      </c>
      <c r="V155" s="1" t="s">
        <v>32</v>
      </c>
      <c r="W155" s="1" t="s">
        <v>33</v>
      </c>
      <c r="X155" s="1" t="s">
        <v>34</v>
      </c>
      <c r="Y155" s="3">
        <v>59.773150000000001</v>
      </c>
      <c r="Z155" s="9" t="s">
        <v>35</v>
      </c>
      <c r="AA155" s="10"/>
      <c r="AB155" s="10"/>
    </row>
    <row r="156" spans="1:28" ht="14.5" x14ac:dyDescent="0.35">
      <c r="A156" s="3">
        <v>154</v>
      </c>
      <c r="B156" s="3">
        <v>0</v>
      </c>
      <c r="C156" s="3">
        <v>154</v>
      </c>
      <c r="D156" s="3">
        <v>0</v>
      </c>
      <c r="E156" s="3">
        <v>424.80439999999999</v>
      </c>
      <c r="F156" s="1"/>
      <c r="G156" s="3">
        <v>424.76069999999999</v>
      </c>
      <c r="H156" s="4">
        <v>5</v>
      </c>
      <c r="I156" s="3">
        <v>424.80439999999999</v>
      </c>
      <c r="J156" s="3">
        <v>424.80439999999999</v>
      </c>
      <c r="K156" s="3">
        <v>3.1621999999999997E-2</v>
      </c>
      <c r="L156" s="3">
        <v>426.00650000000002</v>
      </c>
      <c r="M156" s="1" t="s">
        <v>319</v>
      </c>
      <c r="N156" s="1" t="s">
        <v>138</v>
      </c>
      <c r="O156" s="1" t="s">
        <v>28</v>
      </c>
      <c r="P156" s="1" t="s">
        <v>29</v>
      </c>
      <c r="Q156" s="1" t="s">
        <v>29</v>
      </c>
      <c r="R156" s="2" t="s">
        <v>438</v>
      </c>
      <c r="S156" s="2" t="s">
        <v>31</v>
      </c>
      <c r="T156" s="3">
        <v>957541</v>
      </c>
      <c r="U156" s="3">
        <v>1</v>
      </c>
      <c r="V156" s="1" t="s">
        <v>32</v>
      </c>
      <c r="W156" s="1" t="s">
        <v>33</v>
      </c>
      <c r="X156" s="1" t="s">
        <v>34</v>
      </c>
      <c r="Y156" s="3">
        <v>59.773150000000001</v>
      </c>
      <c r="Z156" s="9" t="s">
        <v>35</v>
      </c>
      <c r="AA156" s="10"/>
      <c r="AB156" s="10"/>
    </row>
    <row r="157" spans="1:28" ht="14.5" x14ac:dyDescent="0.35">
      <c r="A157" s="3">
        <v>155</v>
      </c>
      <c r="B157" s="3">
        <v>0</v>
      </c>
      <c r="C157" s="3">
        <v>155</v>
      </c>
      <c r="D157" s="3">
        <v>0</v>
      </c>
      <c r="E157" s="3">
        <v>426.03739999999999</v>
      </c>
      <c r="F157" s="1"/>
      <c r="G157" s="3">
        <v>426.0093</v>
      </c>
      <c r="H157" s="4">
        <v>5</v>
      </c>
      <c r="I157" s="3">
        <v>426.03739999999999</v>
      </c>
      <c r="J157" s="3">
        <v>426.03739999999999</v>
      </c>
      <c r="K157" s="3">
        <v>1.1356E-2</v>
      </c>
      <c r="L157" s="3">
        <v>427.48899999999998</v>
      </c>
      <c r="M157" s="1" t="s">
        <v>439</v>
      </c>
      <c r="N157" s="1" t="s">
        <v>440</v>
      </c>
      <c r="O157" s="1" t="s">
        <v>28</v>
      </c>
      <c r="P157" s="1" t="s">
        <v>29</v>
      </c>
      <c r="Q157" s="1" t="s">
        <v>29</v>
      </c>
      <c r="R157" s="2" t="s">
        <v>441</v>
      </c>
      <c r="S157" s="2" t="s">
        <v>31</v>
      </c>
      <c r="T157" s="3">
        <v>957541</v>
      </c>
      <c r="U157" s="3">
        <v>1</v>
      </c>
      <c r="V157" s="1" t="s">
        <v>32</v>
      </c>
      <c r="W157" s="1" t="s">
        <v>33</v>
      </c>
      <c r="X157" s="1" t="s">
        <v>34</v>
      </c>
      <c r="Y157" s="3">
        <v>59.773150000000001</v>
      </c>
      <c r="Z157" s="9" t="s">
        <v>35</v>
      </c>
      <c r="AA157" s="10"/>
      <c r="AB157" s="10"/>
    </row>
    <row r="158" spans="1:28" ht="14.5" x14ac:dyDescent="0.35">
      <c r="A158" s="3">
        <v>156</v>
      </c>
      <c r="B158" s="3">
        <v>0</v>
      </c>
      <c r="C158" s="3">
        <v>156</v>
      </c>
      <c r="D158" s="3">
        <v>0</v>
      </c>
      <c r="E158" s="3">
        <v>427.5206</v>
      </c>
      <c r="F158" s="1"/>
      <c r="G158" s="3">
        <v>427.49200000000002</v>
      </c>
      <c r="H158" s="4">
        <v>5</v>
      </c>
      <c r="I158" s="3">
        <v>427.5206</v>
      </c>
      <c r="J158" s="3">
        <v>427.5206</v>
      </c>
      <c r="K158" s="3">
        <v>1.5484E-2</v>
      </c>
      <c r="L158" s="3">
        <v>429.32229999999998</v>
      </c>
      <c r="M158" s="1" t="s">
        <v>442</v>
      </c>
      <c r="N158" s="1" t="s">
        <v>443</v>
      </c>
      <c r="O158" s="1" t="s">
        <v>28</v>
      </c>
      <c r="P158" s="1" t="s">
        <v>29</v>
      </c>
      <c r="Q158" s="1" t="s">
        <v>29</v>
      </c>
      <c r="R158" s="2" t="s">
        <v>444</v>
      </c>
      <c r="S158" s="2" t="s">
        <v>31</v>
      </c>
      <c r="T158" s="3">
        <v>957541</v>
      </c>
      <c r="U158" s="3">
        <v>1</v>
      </c>
      <c r="V158" s="1" t="s">
        <v>32</v>
      </c>
      <c r="W158" s="1" t="s">
        <v>33</v>
      </c>
      <c r="X158" s="1" t="s">
        <v>34</v>
      </c>
      <c r="Y158" s="3">
        <v>59.773150000000001</v>
      </c>
      <c r="Z158" s="9" t="s">
        <v>35</v>
      </c>
      <c r="AA158" s="10"/>
      <c r="AB158" s="10"/>
    </row>
    <row r="159" spans="1:28" ht="14.5" x14ac:dyDescent="0.35">
      <c r="A159" s="3">
        <v>157</v>
      </c>
      <c r="B159" s="3">
        <v>0</v>
      </c>
      <c r="C159" s="3">
        <v>157</v>
      </c>
      <c r="D159" s="3">
        <v>0</v>
      </c>
      <c r="E159" s="3">
        <v>429.36970000000002</v>
      </c>
      <c r="F159" s="1"/>
      <c r="G159" s="3">
        <v>429.32619999999997</v>
      </c>
      <c r="H159" s="4">
        <v>5</v>
      </c>
      <c r="I159" s="3">
        <v>429.36970000000002</v>
      </c>
      <c r="J159" s="3">
        <v>429.36970000000002</v>
      </c>
      <c r="K159" s="3">
        <v>3.1469999999999998E-2</v>
      </c>
      <c r="L159" s="3">
        <v>431.23820000000001</v>
      </c>
      <c r="M159" s="1" t="s">
        <v>386</v>
      </c>
      <c r="N159" s="1" t="s">
        <v>445</v>
      </c>
      <c r="O159" s="1" t="s">
        <v>28</v>
      </c>
      <c r="P159" s="1" t="s">
        <v>29</v>
      </c>
      <c r="Q159" s="1" t="s">
        <v>29</v>
      </c>
      <c r="R159" s="2" t="s">
        <v>446</v>
      </c>
      <c r="S159" s="2" t="s">
        <v>31</v>
      </c>
      <c r="T159" s="3">
        <v>957541</v>
      </c>
      <c r="U159" s="3">
        <v>1</v>
      </c>
      <c r="V159" s="1" t="s">
        <v>32</v>
      </c>
      <c r="W159" s="1" t="s">
        <v>33</v>
      </c>
      <c r="X159" s="1" t="s">
        <v>34</v>
      </c>
      <c r="Y159" s="3">
        <v>59.773150000000001</v>
      </c>
      <c r="Z159" s="9" t="s">
        <v>35</v>
      </c>
      <c r="AA159" s="10"/>
      <c r="AB159" s="10"/>
    </row>
    <row r="160" spans="1:28" ht="14.5" x14ac:dyDescent="0.35">
      <c r="A160" s="3">
        <v>158</v>
      </c>
      <c r="B160" s="3">
        <v>0</v>
      </c>
      <c r="C160" s="3">
        <v>158</v>
      </c>
      <c r="D160" s="3">
        <v>0</v>
      </c>
      <c r="E160" s="3">
        <v>431.26900000000001</v>
      </c>
      <c r="F160" s="1"/>
      <c r="G160" s="3">
        <v>431.24029999999999</v>
      </c>
      <c r="H160" s="4">
        <v>5</v>
      </c>
      <c r="I160" s="3">
        <v>431.26900000000001</v>
      </c>
      <c r="J160" s="3">
        <v>431.26900000000001</v>
      </c>
      <c r="K160" s="3">
        <v>1.9890999999999999E-2</v>
      </c>
      <c r="L160" s="3">
        <v>432.93740000000003</v>
      </c>
      <c r="M160" s="1" t="s">
        <v>333</v>
      </c>
      <c r="N160" s="1" t="s">
        <v>333</v>
      </c>
      <c r="O160" s="1" t="s">
        <v>28</v>
      </c>
      <c r="P160" s="1" t="s">
        <v>29</v>
      </c>
      <c r="Q160" s="1" t="s">
        <v>29</v>
      </c>
      <c r="R160" s="2" t="s">
        <v>447</v>
      </c>
      <c r="S160" s="2" t="s">
        <v>31</v>
      </c>
      <c r="T160" s="3">
        <v>957541</v>
      </c>
      <c r="U160" s="3">
        <v>1</v>
      </c>
      <c r="V160" s="1" t="s">
        <v>32</v>
      </c>
      <c r="W160" s="1" t="s">
        <v>33</v>
      </c>
      <c r="X160" s="1" t="s">
        <v>34</v>
      </c>
      <c r="Y160" s="3">
        <v>59.773150000000001</v>
      </c>
      <c r="Z160" s="9" t="s">
        <v>35</v>
      </c>
      <c r="AA160" s="10"/>
      <c r="AB160" s="10"/>
    </row>
    <row r="161" spans="1:28" ht="14.5" x14ac:dyDescent="0.35">
      <c r="A161" s="3">
        <v>159</v>
      </c>
      <c r="B161" s="3">
        <v>0</v>
      </c>
      <c r="C161" s="3">
        <v>159</v>
      </c>
      <c r="D161" s="3">
        <v>0</v>
      </c>
      <c r="E161" s="3">
        <v>432.9683</v>
      </c>
      <c r="F161" s="1"/>
      <c r="G161" s="3">
        <v>432.9402</v>
      </c>
      <c r="H161" s="4">
        <v>5</v>
      </c>
      <c r="I161" s="3">
        <v>432.9683</v>
      </c>
      <c r="J161" s="3">
        <v>432.9683</v>
      </c>
      <c r="K161" s="3">
        <v>1.0606000000000001E-2</v>
      </c>
      <c r="L161" s="3">
        <v>434.30349999999999</v>
      </c>
      <c r="M161" s="1" t="s">
        <v>394</v>
      </c>
      <c r="N161" s="1" t="s">
        <v>448</v>
      </c>
      <c r="O161" s="1" t="s">
        <v>28</v>
      </c>
      <c r="P161" s="1" t="s">
        <v>29</v>
      </c>
      <c r="Q161" s="1" t="s">
        <v>29</v>
      </c>
      <c r="R161" s="2" t="s">
        <v>449</v>
      </c>
      <c r="S161" s="2" t="s">
        <v>31</v>
      </c>
      <c r="T161" s="3">
        <v>957541</v>
      </c>
      <c r="U161" s="3">
        <v>1</v>
      </c>
      <c r="V161" s="1" t="s">
        <v>32</v>
      </c>
      <c r="W161" s="1" t="s">
        <v>33</v>
      </c>
      <c r="X161" s="1" t="s">
        <v>34</v>
      </c>
      <c r="Y161" s="3">
        <v>59.773150000000001</v>
      </c>
      <c r="Z161" s="9" t="s">
        <v>35</v>
      </c>
      <c r="AA161" s="10"/>
      <c r="AB161" s="10"/>
    </row>
    <row r="162" spans="1:28" ht="14.5" x14ac:dyDescent="0.35">
      <c r="A162" s="3">
        <v>160</v>
      </c>
      <c r="B162" s="3">
        <v>0</v>
      </c>
      <c r="C162" s="3">
        <v>160</v>
      </c>
      <c r="D162" s="3">
        <v>0</v>
      </c>
      <c r="E162" s="3">
        <v>434.35149999999999</v>
      </c>
      <c r="F162" s="1"/>
      <c r="G162" s="3">
        <v>434.30630000000002</v>
      </c>
      <c r="H162" s="4">
        <v>5</v>
      </c>
      <c r="I162" s="3">
        <v>434.35149999999999</v>
      </c>
      <c r="J162" s="3">
        <v>434.35149999999999</v>
      </c>
      <c r="K162" s="3">
        <v>2.1908E-2</v>
      </c>
      <c r="L162" s="3">
        <v>435.48649999999998</v>
      </c>
      <c r="M162" s="1" t="s">
        <v>450</v>
      </c>
      <c r="N162" s="1" t="s">
        <v>451</v>
      </c>
      <c r="O162" s="1" t="s">
        <v>28</v>
      </c>
      <c r="P162" s="1" t="s">
        <v>29</v>
      </c>
      <c r="Q162" s="1" t="s">
        <v>29</v>
      </c>
      <c r="R162" s="2" t="s">
        <v>452</v>
      </c>
      <c r="S162" s="2" t="s">
        <v>31</v>
      </c>
      <c r="T162" s="3">
        <v>957541</v>
      </c>
      <c r="U162" s="3">
        <v>1</v>
      </c>
      <c r="V162" s="1" t="s">
        <v>32</v>
      </c>
      <c r="W162" s="1" t="s">
        <v>33</v>
      </c>
      <c r="X162" s="1" t="s">
        <v>34</v>
      </c>
      <c r="Y162" s="3">
        <v>59.773150000000001</v>
      </c>
      <c r="Z162" s="9" t="s">
        <v>35</v>
      </c>
      <c r="AA162" s="10"/>
      <c r="AB162" s="10"/>
    </row>
    <row r="163" spans="1:28" ht="14.5" x14ac:dyDescent="0.35">
      <c r="A163" s="3">
        <v>161</v>
      </c>
      <c r="B163" s="3">
        <v>0</v>
      </c>
      <c r="C163" s="3">
        <v>161</v>
      </c>
      <c r="D163" s="3">
        <v>0</v>
      </c>
      <c r="E163" s="3">
        <v>435.51799999999997</v>
      </c>
      <c r="F163" s="1"/>
      <c r="G163" s="3">
        <v>435.48950000000002</v>
      </c>
      <c r="H163" s="4">
        <v>5</v>
      </c>
      <c r="I163" s="3">
        <v>435.51799999999997</v>
      </c>
      <c r="J163" s="3">
        <v>435.51799999999997</v>
      </c>
      <c r="K163" s="3">
        <v>1.0036E-2</v>
      </c>
      <c r="L163" s="3">
        <v>437.45280000000002</v>
      </c>
      <c r="M163" s="1" t="s">
        <v>453</v>
      </c>
      <c r="N163" s="1" t="s">
        <v>454</v>
      </c>
      <c r="O163" s="1" t="s">
        <v>28</v>
      </c>
      <c r="P163" s="1" t="s">
        <v>29</v>
      </c>
      <c r="Q163" s="1" t="s">
        <v>29</v>
      </c>
      <c r="R163" s="2" t="s">
        <v>455</v>
      </c>
      <c r="S163" s="2" t="s">
        <v>31</v>
      </c>
      <c r="T163" s="3">
        <v>957541</v>
      </c>
      <c r="U163" s="3">
        <v>1</v>
      </c>
      <c r="V163" s="1" t="s">
        <v>32</v>
      </c>
      <c r="W163" s="1" t="s">
        <v>33</v>
      </c>
      <c r="X163" s="1" t="s">
        <v>34</v>
      </c>
      <c r="Y163" s="3">
        <v>59.773150000000001</v>
      </c>
      <c r="Z163" s="9" t="s">
        <v>35</v>
      </c>
      <c r="AA163" s="10"/>
      <c r="AB163" s="10"/>
    </row>
    <row r="164" spans="1:28" ht="14.5" x14ac:dyDescent="0.35">
      <c r="A164" s="3">
        <v>162</v>
      </c>
      <c r="B164" s="3">
        <v>0</v>
      </c>
      <c r="C164" s="3">
        <v>162</v>
      </c>
      <c r="D164" s="3">
        <v>0</v>
      </c>
      <c r="E164" s="3">
        <v>437.5</v>
      </c>
      <c r="F164" s="1"/>
      <c r="G164" s="3">
        <v>437.45639999999997</v>
      </c>
      <c r="H164" s="4">
        <v>5</v>
      </c>
      <c r="I164" s="3">
        <v>437.5</v>
      </c>
      <c r="J164" s="3">
        <v>437.5</v>
      </c>
      <c r="K164" s="3">
        <v>3.0929999999999999E-2</v>
      </c>
      <c r="L164" s="3">
        <v>439.70209999999997</v>
      </c>
      <c r="M164" s="1" t="s">
        <v>456</v>
      </c>
      <c r="N164" s="1" t="s">
        <v>345</v>
      </c>
      <c r="O164" s="1" t="s">
        <v>28</v>
      </c>
      <c r="P164" s="1" t="s">
        <v>29</v>
      </c>
      <c r="Q164" s="1" t="s">
        <v>29</v>
      </c>
      <c r="R164" s="2" t="s">
        <v>457</v>
      </c>
      <c r="S164" s="2" t="s">
        <v>31</v>
      </c>
      <c r="T164" s="3">
        <v>957541</v>
      </c>
      <c r="U164" s="3">
        <v>1</v>
      </c>
      <c r="V164" s="1" t="s">
        <v>32</v>
      </c>
      <c r="W164" s="1" t="s">
        <v>33</v>
      </c>
      <c r="X164" s="1" t="s">
        <v>34</v>
      </c>
      <c r="Y164" s="3">
        <v>59.773150000000001</v>
      </c>
      <c r="Z164" s="9" t="s">
        <v>35</v>
      </c>
      <c r="AA164" s="10"/>
      <c r="AB164" s="10"/>
    </row>
    <row r="165" spans="1:28" ht="14.5" x14ac:dyDescent="0.35">
      <c r="A165" s="3">
        <v>163</v>
      </c>
      <c r="B165" s="3">
        <v>0</v>
      </c>
      <c r="C165" s="3">
        <v>163</v>
      </c>
      <c r="D165" s="3">
        <v>0</v>
      </c>
      <c r="E165" s="3">
        <v>439.74950000000001</v>
      </c>
      <c r="F165" s="1"/>
      <c r="G165" s="3">
        <v>439.70479999999998</v>
      </c>
      <c r="H165" s="4">
        <v>5</v>
      </c>
      <c r="I165" s="3">
        <v>439.74950000000001</v>
      </c>
      <c r="J165" s="3">
        <v>439.74950000000001</v>
      </c>
      <c r="K165" s="3">
        <v>2.0781000000000001E-2</v>
      </c>
      <c r="L165" s="3">
        <v>441.66759999999999</v>
      </c>
      <c r="M165" s="1" t="s">
        <v>458</v>
      </c>
      <c r="N165" s="1" t="s">
        <v>459</v>
      </c>
      <c r="O165" s="1" t="s">
        <v>28</v>
      </c>
      <c r="P165" s="1" t="s">
        <v>29</v>
      </c>
      <c r="Q165" s="1" t="s">
        <v>29</v>
      </c>
      <c r="R165" s="2" t="s">
        <v>460</v>
      </c>
      <c r="S165" s="2" t="s">
        <v>31</v>
      </c>
      <c r="T165" s="3">
        <v>957541</v>
      </c>
      <c r="U165" s="3">
        <v>1</v>
      </c>
      <c r="V165" s="1" t="s">
        <v>32</v>
      </c>
      <c r="W165" s="1" t="s">
        <v>33</v>
      </c>
      <c r="X165" s="1" t="s">
        <v>34</v>
      </c>
      <c r="Y165" s="3">
        <v>59.773150000000001</v>
      </c>
      <c r="Z165" s="9" t="s">
        <v>35</v>
      </c>
      <c r="AA165" s="10"/>
      <c r="AB165" s="10"/>
    </row>
    <row r="166" spans="1:28" ht="14.5" x14ac:dyDescent="0.35">
      <c r="A166" s="3">
        <v>164</v>
      </c>
      <c r="B166" s="3">
        <v>0</v>
      </c>
      <c r="C166" s="3">
        <v>164</v>
      </c>
      <c r="D166" s="3">
        <v>0</v>
      </c>
      <c r="E166" s="3">
        <v>441.69880000000001</v>
      </c>
      <c r="F166" s="1"/>
      <c r="G166" s="3">
        <v>441.67009999999999</v>
      </c>
      <c r="H166" s="4">
        <v>5</v>
      </c>
      <c r="I166" s="3">
        <v>441.69880000000001</v>
      </c>
      <c r="J166" s="3">
        <v>441.69880000000001</v>
      </c>
      <c r="K166" s="3">
        <v>9.8569999999999994E-3</v>
      </c>
      <c r="L166" s="3">
        <v>443.68459999999999</v>
      </c>
      <c r="M166" s="1" t="s">
        <v>184</v>
      </c>
      <c r="N166" s="1" t="s">
        <v>461</v>
      </c>
      <c r="O166" s="1" t="s">
        <v>28</v>
      </c>
      <c r="P166" s="1" t="s">
        <v>29</v>
      </c>
      <c r="Q166" s="1" t="s">
        <v>29</v>
      </c>
      <c r="R166" s="2" t="s">
        <v>462</v>
      </c>
      <c r="S166" s="2" t="s">
        <v>31</v>
      </c>
      <c r="T166" s="3">
        <v>957541</v>
      </c>
      <c r="U166" s="3">
        <v>1</v>
      </c>
      <c r="V166" s="1" t="s">
        <v>32</v>
      </c>
      <c r="W166" s="1" t="s">
        <v>33</v>
      </c>
      <c r="X166" s="1" t="s">
        <v>34</v>
      </c>
      <c r="Y166" s="3">
        <v>59.773150000000001</v>
      </c>
      <c r="Z166" s="9" t="s">
        <v>35</v>
      </c>
      <c r="AA166" s="10"/>
      <c r="AB166" s="10"/>
    </row>
    <row r="167" spans="1:28" ht="14.5" x14ac:dyDescent="0.35">
      <c r="A167" s="3">
        <v>165</v>
      </c>
      <c r="B167" s="3">
        <v>0</v>
      </c>
      <c r="C167" s="3">
        <v>165</v>
      </c>
      <c r="D167" s="3">
        <v>0</v>
      </c>
      <c r="E167" s="3">
        <v>443.73129999999998</v>
      </c>
      <c r="F167" s="1"/>
      <c r="G167" s="3">
        <v>443.68849999999998</v>
      </c>
      <c r="H167" s="4">
        <v>5</v>
      </c>
      <c r="I167" s="3">
        <v>443.73129999999998</v>
      </c>
      <c r="J167" s="3">
        <v>443.73129999999998</v>
      </c>
      <c r="K167" s="3">
        <v>1.9050000000000001E-2</v>
      </c>
      <c r="L167" s="3">
        <v>445.05079999999998</v>
      </c>
      <c r="M167" s="1" t="s">
        <v>463</v>
      </c>
      <c r="N167" s="1" t="s">
        <v>464</v>
      </c>
      <c r="O167" s="1" t="s">
        <v>28</v>
      </c>
      <c r="P167" s="1" t="s">
        <v>29</v>
      </c>
      <c r="Q167" s="1" t="s">
        <v>29</v>
      </c>
      <c r="R167" s="2" t="s">
        <v>465</v>
      </c>
      <c r="S167" s="2" t="s">
        <v>31</v>
      </c>
      <c r="T167" s="3">
        <v>957541</v>
      </c>
      <c r="U167" s="3">
        <v>1</v>
      </c>
      <c r="V167" s="1" t="s">
        <v>32</v>
      </c>
      <c r="W167" s="1" t="s">
        <v>33</v>
      </c>
      <c r="X167" s="1" t="s">
        <v>34</v>
      </c>
      <c r="Y167" s="3">
        <v>59.773150000000001</v>
      </c>
      <c r="Z167" s="9" t="s">
        <v>35</v>
      </c>
      <c r="AA167" s="10"/>
      <c r="AB167" s="10"/>
    </row>
    <row r="168" spans="1:28" ht="14.5" x14ac:dyDescent="0.35">
      <c r="A168" s="3">
        <v>166</v>
      </c>
      <c r="B168" s="3">
        <v>0</v>
      </c>
      <c r="C168" s="3">
        <v>166</v>
      </c>
      <c r="D168" s="3">
        <v>0</v>
      </c>
      <c r="E168" s="3">
        <v>445.08069999999998</v>
      </c>
      <c r="F168" s="1"/>
      <c r="G168" s="3">
        <v>445.05470000000003</v>
      </c>
      <c r="H168" s="4">
        <v>5</v>
      </c>
      <c r="I168" s="3">
        <v>445.08069999999998</v>
      </c>
      <c r="J168" s="3">
        <v>445.08069999999998</v>
      </c>
      <c r="K168" s="3">
        <v>1.8738999999999999E-2</v>
      </c>
      <c r="L168" s="3">
        <v>446.18349999999998</v>
      </c>
      <c r="M168" s="1" t="s">
        <v>251</v>
      </c>
      <c r="N168" s="1" t="s">
        <v>466</v>
      </c>
      <c r="O168" s="1" t="s">
        <v>28</v>
      </c>
      <c r="P168" s="1" t="s">
        <v>29</v>
      </c>
      <c r="Q168" s="1" t="s">
        <v>29</v>
      </c>
      <c r="R168" s="2" t="s">
        <v>467</v>
      </c>
      <c r="S168" s="2" t="s">
        <v>31</v>
      </c>
      <c r="T168" s="3">
        <v>957541</v>
      </c>
      <c r="U168" s="3">
        <v>1</v>
      </c>
      <c r="V168" s="1" t="s">
        <v>32</v>
      </c>
      <c r="W168" s="1" t="s">
        <v>33</v>
      </c>
      <c r="X168" s="1" t="s">
        <v>34</v>
      </c>
      <c r="Y168" s="3">
        <v>59.773150000000001</v>
      </c>
      <c r="Z168" s="9" t="s">
        <v>35</v>
      </c>
      <c r="AA168" s="10"/>
      <c r="AB168" s="10"/>
    </row>
    <row r="169" spans="1:28" ht="14.5" x14ac:dyDescent="0.35">
      <c r="A169" s="3">
        <v>167</v>
      </c>
      <c r="B169" s="3">
        <v>0</v>
      </c>
      <c r="C169" s="3">
        <v>167</v>
      </c>
      <c r="D169" s="3">
        <v>0</v>
      </c>
      <c r="E169" s="3">
        <v>446.23050000000001</v>
      </c>
      <c r="F169" s="1"/>
      <c r="G169" s="3">
        <v>446.18729999999999</v>
      </c>
      <c r="H169" s="4">
        <v>5</v>
      </c>
      <c r="I169" s="3">
        <v>446.23050000000001</v>
      </c>
      <c r="J169" s="3">
        <v>446.23050000000001</v>
      </c>
      <c r="K169" s="3">
        <v>1.8905999999999999E-2</v>
      </c>
      <c r="L169" s="3">
        <v>448.18549999999999</v>
      </c>
      <c r="M169" s="1" t="s">
        <v>302</v>
      </c>
      <c r="N169" s="1" t="s">
        <v>468</v>
      </c>
      <c r="O169" s="1" t="s">
        <v>28</v>
      </c>
      <c r="P169" s="1" t="s">
        <v>29</v>
      </c>
      <c r="Q169" s="1" t="s">
        <v>29</v>
      </c>
      <c r="R169" s="2" t="s">
        <v>469</v>
      </c>
      <c r="S169" s="2" t="s">
        <v>31</v>
      </c>
      <c r="T169" s="3">
        <v>957541</v>
      </c>
      <c r="U169" s="3">
        <v>1</v>
      </c>
      <c r="V169" s="1" t="s">
        <v>32</v>
      </c>
      <c r="W169" s="1" t="s">
        <v>33</v>
      </c>
      <c r="X169" s="1" t="s">
        <v>34</v>
      </c>
      <c r="Y169" s="3">
        <v>59.773150000000001</v>
      </c>
      <c r="Z169" s="9" t="s">
        <v>35</v>
      </c>
      <c r="AA169" s="10"/>
      <c r="AB169" s="10"/>
    </row>
    <row r="170" spans="1:28" ht="14.5" x14ac:dyDescent="0.35">
      <c r="A170" s="3">
        <v>168</v>
      </c>
      <c r="B170" s="3">
        <v>0</v>
      </c>
      <c r="C170" s="3">
        <v>168</v>
      </c>
      <c r="D170" s="3">
        <v>0</v>
      </c>
      <c r="E170" s="3">
        <v>448.23360000000002</v>
      </c>
      <c r="F170" s="1"/>
      <c r="G170" s="3">
        <v>448.1884</v>
      </c>
      <c r="H170" s="4">
        <v>5</v>
      </c>
      <c r="I170" s="3">
        <v>448.23360000000002</v>
      </c>
      <c r="J170" s="3">
        <v>448.23360000000002</v>
      </c>
      <c r="K170" s="3">
        <v>1.7871999999999999E-2</v>
      </c>
      <c r="L170" s="3">
        <v>450.31470000000002</v>
      </c>
      <c r="M170" s="1" t="s">
        <v>470</v>
      </c>
      <c r="N170" s="1" t="s">
        <v>471</v>
      </c>
      <c r="O170" s="1" t="s">
        <v>28</v>
      </c>
      <c r="P170" s="1" t="s">
        <v>29</v>
      </c>
      <c r="Q170" s="1" t="s">
        <v>29</v>
      </c>
      <c r="R170" s="2" t="s">
        <v>472</v>
      </c>
      <c r="S170" s="2" t="s">
        <v>31</v>
      </c>
      <c r="T170" s="3">
        <v>957541</v>
      </c>
      <c r="U170" s="3">
        <v>1</v>
      </c>
      <c r="V170" s="1" t="s">
        <v>32</v>
      </c>
      <c r="W170" s="1" t="s">
        <v>33</v>
      </c>
      <c r="X170" s="1" t="s">
        <v>34</v>
      </c>
      <c r="Y170" s="3">
        <v>59.773150000000001</v>
      </c>
      <c r="Z170" s="9" t="s">
        <v>35</v>
      </c>
      <c r="AA170" s="10"/>
      <c r="AB170" s="10"/>
    </row>
    <row r="171" spans="1:28" ht="14.5" x14ac:dyDescent="0.35">
      <c r="A171" s="3">
        <v>169</v>
      </c>
      <c r="B171" s="3">
        <v>0</v>
      </c>
      <c r="C171" s="3">
        <v>169</v>
      </c>
      <c r="D171" s="3">
        <v>0</v>
      </c>
      <c r="E171" s="3">
        <v>450.36200000000002</v>
      </c>
      <c r="F171" s="1"/>
      <c r="G171" s="3">
        <v>450.3168</v>
      </c>
      <c r="H171" s="4">
        <v>5</v>
      </c>
      <c r="I171" s="3">
        <v>450.36200000000002</v>
      </c>
      <c r="J171" s="3">
        <v>450.36200000000002</v>
      </c>
      <c r="K171" s="3">
        <v>2.0458E-2</v>
      </c>
      <c r="L171" s="3">
        <v>452.16449999999998</v>
      </c>
      <c r="M171" s="1" t="s">
        <v>473</v>
      </c>
      <c r="N171" s="1" t="s">
        <v>108</v>
      </c>
      <c r="O171" s="1" t="s">
        <v>28</v>
      </c>
      <c r="P171" s="1" t="s">
        <v>29</v>
      </c>
      <c r="Q171" s="1" t="s">
        <v>29</v>
      </c>
      <c r="R171" s="2" t="s">
        <v>474</v>
      </c>
      <c r="S171" s="2" t="s">
        <v>31</v>
      </c>
      <c r="T171" s="3">
        <v>957541</v>
      </c>
      <c r="U171" s="3">
        <v>1</v>
      </c>
      <c r="V171" s="1" t="s">
        <v>32</v>
      </c>
      <c r="W171" s="1" t="s">
        <v>33</v>
      </c>
      <c r="X171" s="1" t="s">
        <v>34</v>
      </c>
      <c r="Y171" s="3">
        <v>59.773150000000001</v>
      </c>
      <c r="Z171" s="9" t="s">
        <v>35</v>
      </c>
      <c r="AA171" s="10"/>
      <c r="AB171" s="10"/>
    </row>
    <row r="172" spans="1:28" ht="14.5" x14ac:dyDescent="0.35">
      <c r="A172" s="3">
        <v>170</v>
      </c>
      <c r="B172" s="3">
        <v>0</v>
      </c>
      <c r="C172" s="3">
        <v>170</v>
      </c>
      <c r="D172" s="3">
        <v>0</v>
      </c>
      <c r="E172" s="3">
        <v>452.21170000000001</v>
      </c>
      <c r="F172" s="1"/>
      <c r="G172" s="3">
        <v>452.16730000000001</v>
      </c>
      <c r="H172" s="4">
        <v>5</v>
      </c>
      <c r="I172" s="3">
        <v>452.21170000000001</v>
      </c>
      <c r="J172" s="3">
        <v>452.21170000000001</v>
      </c>
      <c r="K172" s="3">
        <v>2.2602000000000001E-2</v>
      </c>
      <c r="L172" s="3">
        <v>453.53070000000002</v>
      </c>
      <c r="M172" s="1" t="s">
        <v>475</v>
      </c>
      <c r="N172" s="1" t="s">
        <v>476</v>
      </c>
      <c r="O172" s="1" t="s">
        <v>28</v>
      </c>
      <c r="P172" s="1" t="s">
        <v>29</v>
      </c>
      <c r="Q172" s="1" t="s">
        <v>29</v>
      </c>
      <c r="R172" s="2" t="s">
        <v>477</v>
      </c>
      <c r="S172" s="2" t="s">
        <v>31</v>
      </c>
      <c r="T172" s="3">
        <v>957541</v>
      </c>
      <c r="U172" s="3">
        <v>1</v>
      </c>
      <c r="V172" s="1" t="s">
        <v>32</v>
      </c>
      <c r="W172" s="1" t="s">
        <v>33</v>
      </c>
      <c r="X172" s="1" t="s">
        <v>34</v>
      </c>
      <c r="Y172" s="3">
        <v>59.773150000000001</v>
      </c>
      <c r="Z172" s="9" t="s">
        <v>35</v>
      </c>
      <c r="AA172" s="10"/>
      <c r="AB172" s="10"/>
    </row>
    <row r="173" spans="1:28" ht="14.5" x14ac:dyDescent="0.35">
      <c r="A173" s="3">
        <v>171</v>
      </c>
      <c r="B173" s="3">
        <v>0</v>
      </c>
      <c r="C173" s="3">
        <v>171</v>
      </c>
      <c r="D173" s="3">
        <v>0</v>
      </c>
      <c r="E173" s="3">
        <v>453.56150000000002</v>
      </c>
      <c r="F173" s="1"/>
      <c r="G173" s="3">
        <v>453.53280000000001</v>
      </c>
      <c r="H173" s="4">
        <v>5</v>
      </c>
      <c r="I173" s="3">
        <v>453.56150000000002</v>
      </c>
      <c r="J173" s="3">
        <v>453.56150000000002</v>
      </c>
      <c r="K173" s="3">
        <v>9.4680000000000007E-3</v>
      </c>
      <c r="L173" s="3">
        <v>454.59750000000003</v>
      </c>
      <c r="M173" s="1" t="s">
        <v>478</v>
      </c>
      <c r="N173" s="1" t="s">
        <v>153</v>
      </c>
      <c r="O173" s="1" t="s">
        <v>28</v>
      </c>
      <c r="P173" s="1" t="s">
        <v>29</v>
      </c>
      <c r="Q173" s="1" t="s">
        <v>29</v>
      </c>
      <c r="R173" s="2" t="s">
        <v>479</v>
      </c>
      <c r="S173" s="2" t="s">
        <v>31</v>
      </c>
      <c r="T173" s="3">
        <v>957541</v>
      </c>
      <c r="U173" s="3">
        <v>1</v>
      </c>
      <c r="V173" s="1" t="s">
        <v>32</v>
      </c>
      <c r="W173" s="1" t="s">
        <v>33</v>
      </c>
      <c r="X173" s="1" t="s">
        <v>34</v>
      </c>
      <c r="Y173" s="3">
        <v>59.773150000000001</v>
      </c>
      <c r="Z173" s="9" t="s">
        <v>35</v>
      </c>
      <c r="AA173" s="10"/>
      <c r="AB173" s="10"/>
    </row>
    <row r="174" spans="1:28" ht="14.5" x14ac:dyDescent="0.35">
      <c r="A174" s="3">
        <v>172</v>
      </c>
      <c r="B174" s="3">
        <v>0</v>
      </c>
      <c r="C174" s="3">
        <v>172</v>
      </c>
      <c r="D174" s="3">
        <v>0</v>
      </c>
      <c r="E174" s="3">
        <v>454.64420000000001</v>
      </c>
      <c r="F174" s="1"/>
      <c r="G174" s="3">
        <v>454.60160000000002</v>
      </c>
      <c r="H174" s="4">
        <v>5</v>
      </c>
      <c r="I174" s="3">
        <v>454.64420000000001</v>
      </c>
      <c r="J174" s="3">
        <v>454.64420000000001</v>
      </c>
      <c r="K174" s="3">
        <v>1.9608E-2</v>
      </c>
      <c r="L174" s="3">
        <v>456.23009999999999</v>
      </c>
      <c r="M174" s="1" t="s">
        <v>277</v>
      </c>
      <c r="N174" s="1" t="s">
        <v>480</v>
      </c>
      <c r="O174" s="1" t="s">
        <v>28</v>
      </c>
      <c r="P174" s="1" t="s">
        <v>29</v>
      </c>
      <c r="Q174" s="1" t="s">
        <v>29</v>
      </c>
      <c r="R174" s="2" t="s">
        <v>481</v>
      </c>
      <c r="S174" s="2" t="s">
        <v>31</v>
      </c>
      <c r="T174" s="3">
        <v>957541</v>
      </c>
      <c r="U174" s="3">
        <v>1</v>
      </c>
      <c r="V174" s="1" t="s">
        <v>32</v>
      </c>
      <c r="W174" s="1" t="s">
        <v>33</v>
      </c>
      <c r="X174" s="1" t="s">
        <v>34</v>
      </c>
      <c r="Y174" s="3">
        <v>59.773150000000001</v>
      </c>
      <c r="Z174" s="9" t="s">
        <v>35</v>
      </c>
      <c r="AA174" s="10"/>
      <c r="AB174" s="10"/>
    </row>
    <row r="175" spans="1:28" ht="14.5" x14ac:dyDescent="0.35">
      <c r="A175" s="3">
        <v>173</v>
      </c>
      <c r="B175" s="3">
        <v>0</v>
      </c>
      <c r="C175" s="3">
        <v>173</v>
      </c>
      <c r="D175" s="3">
        <v>0</v>
      </c>
      <c r="E175" s="3">
        <v>456.26060000000001</v>
      </c>
      <c r="F175" s="1"/>
      <c r="G175" s="3">
        <v>456.23329999999999</v>
      </c>
      <c r="H175" s="4">
        <v>5</v>
      </c>
      <c r="I175" s="3">
        <v>456.26060000000001</v>
      </c>
      <c r="J175" s="3">
        <v>456.26060000000001</v>
      </c>
      <c r="K175" s="3">
        <v>1.5883999999999999E-2</v>
      </c>
      <c r="L175" s="3">
        <v>458.34519999999998</v>
      </c>
      <c r="M175" s="1" t="s">
        <v>482</v>
      </c>
      <c r="N175" s="1" t="s">
        <v>195</v>
      </c>
      <c r="O175" s="1" t="s">
        <v>28</v>
      </c>
      <c r="P175" s="1" t="s">
        <v>29</v>
      </c>
      <c r="Q175" s="1" t="s">
        <v>29</v>
      </c>
      <c r="R175" s="2" t="s">
        <v>483</v>
      </c>
      <c r="S175" s="2" t="s">
        <v>31</v>
      </c>
      <c r="T175" s="3">
        <v>957541</v>
      </c>
      <c r="U175" s="3">
        <v>1</v>
      </c>
      <c r="V175" s="1" t="s">
        <v>32</v>
      </c>
      <c r="W175" s="1" t="s">
        <v>33</v>
      </c>
      <c r="X175" s="1" t="s">
        <v>34</v>
      </c>
      <c r="Y175" s="3">
        <v>59.773150000000001</v>
      </c>
      <c r="Z175" s="9" t="s">
        <v>35</v>
      </c>
      <c r="AA175" s="10"/>
      <c r="AB175" s="10"/>
    </row>
    <row r="176" spans="1:28" ht="14.5" x14ac:dyDescent="0.35">
      <c r="A176" s="3">
        <v>174</v>
      </c>
      <c r="B176" s="3">
        <v>0</v>
      </c>
      <c r="C176" s="3">
        <v>174</v>
      </c>
      <c r="D176" s="3">
        <v>0</v>
      </c>
      <c r="E176" s="3">
        <v>458.40929999999997</v>
      </c>
      <c r="F176" s="1"/>
      <c r="G176" s="3">
        <v>458.34899999999999</v>
      </c>
      <c r="H176" s="4">
        <v>5</v>
      </c>
      <c r="I176" s="3">
        <v>458.40929999999997</v>
      </c>
      <c r="J176" s="3">
        <v>458.40929999999997</v>
      </c>
      <c r="K176" s="3">
        <v>3.5456000000000001E-2</v>
      </c>
      <c r="L176" s="3">
        <v>459.8623</v>
      </c>
      <c r="M176" s="1" t="s">
        <v>484</v>
      </c>
      <c r="N176" s="1" t="s">
        <v>485</v>
      </c>
      <c r="O176" s="1" t="s">
        <v>28</v>
      </c>
      <c r="P176" s="1" t="s">
        <v>29</v>
      </c>
      <c r="Q176" s="1" t="s">
        <v>29</v>
      </c>
      <c r="R176" s="2" t="s">
        <v>486</v>
      </c>
      <c r="S176" s="2" t="s">
        <v>31</v>
      </c>
      <c r="T176" s="3">
        <v>957541</v>
      </c>
      <c r="U176" s="3">
        <v>1</v>
      </c>
      <c r="V176" s="1" t="s">
        <v>32</v>
      </c>
      <c r="W176" s="1" t="s">
        <v>33</v>
      </c>
      <c r="X176" s="1" t="s">
        <v>34</v>
      </c>
      <c r="Y176" s="3">
        <v>59.773150000000001</v>
      </c>
      <c r="Z176" s="9" t="s">
        <v>35</v>
      </c>
      <c r="AA176" s="10"/>
      <c r="AB176" s="10"/>
    </row>
    <row r="177" spans="1:28" ht="14.5" x14ac:dyDescent="0.35">
      <c r="A177" s="3">
        <v>175</v>
      </c>
      <c r="B177" s="3">
        <v>0</v>
      </c>
      <c r="C177" s="3">
        <v>175</v>
      </c>
      <c r="D177" s="3">
        <v>0</v>
      </c>
      <c r="E177" s="3">
        <v>459.89260000000002</v>
      </c>
      <c r="F177" s="1"/>
      <c r="G177" s="3">
        <v>459.8648</v>
      </c>
      <c r="H177" s="4">
        <v>5</v>
      </c>
      <c r="I177" s="3">
        <v>459.89260000000002</v>
      </c>
      <c r="J177" s="3">
        <v>459.89260000000002</v>
      </c>
      <c r="K177" s="3">
        <v>9.7809999999999998E-3</v>
      </c>
      <c r="L177" s="3">
        <v>461.24360000000001</v>
      </c>
      <c r="M177" s="1" t="s">
        <v>487</v>
      </c>
      <c r="N177" s="1" t="s">
        <v>87</v>
      </c>
      <c r="O177" s="1" t="s">
        <v>28</v>
      </c>
      <c r="P177" s="1" t="s">
        <v>29</v>
      </c>
      <c r="Q177" s="1" t="s">
        <v>29</v>
      </c>
      <c r="R177" s="2" t="s">
        <v>488</v>
      </c>
      <c r="S177" s="2" t="s">
        <v>31</v>
      </c>
      <c r="T177" s="3">
        <v>957541</v>
      </c>
      <c r="U177" s="3">
        <v>1</v>
      </c>
      <c r="V177" s="1" t="s">
        <v>32</v>
      </c>
      <c r="W177" s="1" t="s">
        <v>33</v>
      </c>
      <c r="X177" s="1" t="s">
        <v>34</v>
      </c>
      <c r="Y177" s="3">
        <v>59.773150000000001</v>
      </c>
      <c r="Z177" s="9" t="s">
        <v>35</v>
      </c>
      <c r="AA177" s="10"/>
      <c r="AB177" s="10"/>
    </row>
    <row r="178" spans="1:28" ht="14.5" x14ac:dyDescent="0.35">
      <c r="A178" s="3">
        <v>176</v>
      </c>
      <c r="B178" s="3">
        <v>0</v>
      </c>
      <c r="C178" s="3">
        <v>176</v>
      </c>
      <c r="D178" s="3">
        <v>0</v>
      </c>
      <c r="E178" s="3">
        <v>461.27499999999998</v>
      </c>
      <c r="F178" s="1"/>
      <c r="G178" s="3">
        <v>461.24759999999998</v>
      </c>
      <c r="H178" s="4">
        <v>5</v>
      </c>
      <c r="I178" s="3">
        <v>461.27499999999998</v>
      </c>
      <c r="J178" s="3">
        <v>461.27499999999998</v>
      </c>
      <c r="K178" s="3">
        <v>1.6996000000000001E-2</v>
      </c>
      <c r="L178" s="3">
        <v>463.52789999999999</v>
      </c>
      <c r="M178" s="1" t="s">
        <v>489</v>
      </c>
      <c r="N178" s="1" t="s">
        <v>173</v>
      </c>
      <c r="O178" s="1" t="s">
        <v>28</v>
      </c>
      <c r="P178" s="1" t="s">
        <v>29</v>
      </c>
      <c r="Q178" s="1" t="s">
        <v>29</v>
      </c>
      <c r="R178" s="2" t="s">
        <v>490</v>
      </c>
      <c r="S178" s="2" t="s">
        <v>31</v>
      </c>
      <c r="T178" s="3">
        <v>957541</v>
      </c>
      <c r="U178" s="3">
        <v>1</v>
      </c>
      <c r="V178" s="1" t="s">
        <v>32</v>
      </c>
      <c r="W178" s="1" t="s">
        <v>33</v>
      </c>
      <c r="X178" s="1" t="s">
        <v>34</v>
      </c>
      <c r="Y178" s="3">
        <v>59.773150000000001</v>
      </c>
      <c r="Z178" s="9" t="s">
        <v>35</v>
      </c>
      <c r="AA178" s="10"/>
      <c r="AB178" s="10"/>
    </row>
    <row r="179" spans="1:28" ht="14.5" x14ac:dyDescent="0.35">
      <c r="A179" s="3">
        <v>177</v>
      </c>
      <c r="B179" s="3">
        <v>0</v>
      </c>
      <c r="C179" s="3">
        <v>177</v>
      </c>
      <c r="D179" s="3">
        <v>0</v>
      </c>
      <c r="E179" s="3">
        <v>463.57510000000002</v>
      </c>
      <c r="F179" s="1"/>
      <c r="G179" s="3">
        <v>463.53160000000003</v>
      </c>
      <c r="H179" s="4">
        <v>5</v>
      </c>
      <c r="I179" s="3">
        <v>463.57510000000002</v>
      </c>
      <c r="J179" s="3">
        <v>463.57510000000002</v>
      </c>
      <c r="K179" s="3">
        <v>1.8689000000000001E-2</v>
      </c>
      <c r="L179" s="3">
        <v>467.11040000000003</v>
      </c>
      <c r="M179" s="1" t="s">
        <v>338</v>
      </c>
      <c r="N179" s="1" t="s">
        <v>270</v>
      </c>
      <c r="O179" s="1" t="s">
        <v>28</v>
      </c>
      <c r="P179" s="1" t="s">
        <v>29</v>
      </c>
      <c r="Q179" s="1" t="s">
        <v>29</v>
      </c>
      <c r="R179" s="2" t="s">
        <v>491</v>
      </c>
      <c r="S179" s="2" t="s">
        <v>31</v>
      </c>
      <c r="T179" s="3">
        <v>957541</v>
      </c>
      <c r="U179" s="3">
        <v>1</v>
      </c>
      <c r="V179" s="1" t="s">
        <v>32</v>
      </c>
      <c r="W179" s="1" t="s">
        <v>33</v>
      </c>
      <c r="X179" s="1" t="s">
        <v>34</v>
      </c>
      <c r="Y179" s="3">
        <v>59.773150000000001</v>
      </c>
      <c r="Z179" s="9" t="s">
        <v>35</v>
      </c>
      <c r="AA179" s="10"/>
      <c r="AB179" s="10"/>
    </row>
    <row r="180" spans="1:28" ht="14.5" x14ac:dyDescent="0.35">
      <c r="A180" s="3">
        <v>178</v>
      </c>
      <c r="B180" s="3">
        <v>0</v>
      </c>
      <c r="C180" s="3">
        <v>178</v>
      </c>
      <c r="D180" s="3">
        <v>0</v>
      </c>
      <c r="E180" s="3">
        <v>467.17329999999998</v>
      </c>
      <c r="F180" s="1"/>
      <c r="G180" s="3">
        <v>467.11739999999998</v>
      </c>
      <c r="H180" s="4">
        <v>5</v>
      </c>
      <c r="I180" s="3">
        <v>467.17329999999998</v>
      </c>
      <c r="J180" s="3">
        <v>467.17329999999998</v>
      </c>
      <c r="K180" s="3">
        <v>3.7670000000000002E-2</v>
      </c>
      <c r="L180" s="3">
        <v>468.49169999999998</v>
      </c>
      <c r="M180" s="1" t="s">
        <v>492</v>
      </c>
      <c r="N180" s="1" t="s">
        <v>51</v>
      </c>
      <c r="O180" s="1" t="s">
        <v>28</v>
      </c>
      <c r="P180" s="1" t="s">
        <v>29</v>
      </c>
      <c r="Q180" s="1" t="s">
        <v>29</v>
      </c>
      <c r="R180" s="2" t="s">
        <v>493</v>
      </c>
      <c r="S180" s="2" t="s">
        <v>31</v>
      </c>
      <c r="T180" s="3">
        <v>957541</v>
      </c>
      <c r="U180" s="3">
        <v>1</v>
      </c>
      <c r="V180" s="1" t="s">
        <v>32</v>
      </c>
      <c r="W180" s="1" t="s">
        <v>33</v>
      </c>
      <c r="X180" s="1" t="s">
        <v>34</v>
      </c>
      <c r="Y180" s="3">
        <v>59.773150000000001</v>
      </c>
      <c r="Z180" s="9" t="s">
        <v>35</v>
      </c>
      <c r="AA180" s="10"/>
      <c r="AB180" s="10"/>
    </row>
    <row r="181" spans="1:28" ht="14.5" x14ac:dyDescent="0.35">
      <c r="A181" s="3">
        <v>179</v>
      </c>
      <c r="B181" s="3">
        <v>0</v>
      </c>
      <c r="C181" s="3">
        <v>179</v>
      </c>
      <c r="D181" s="3">
        <v>0</v>
      </c>
      <c r="E181" s="3">
        <v>468.52269999999999</v>
      </c>
      <c r="F181" s="1"/>
      <c r="G181" s="3">
        <v>468.49450000000002</v>
      </c>
      <c r="H181" s="4">
        <v>5</v>
      </c>
      <c r="I181" s="3">
        <v>468.52269999999999</v>
      </c>
      <c r="J181" s="3">
        <v>468.52269999999999</v>
      </c>
      <c r="K181" s="3">
        <v>1.4289E-2</v>
      </c>
      <c r="L181" s="3">
        <v>470.57490000000001</v>
      </c>
      <c r="M181" s="1" t="s">
        <v>209</v>
      </c>
      <c r="N181" s="1" t="s">
        <v>494</v>
      </c>
      <c r="O181" s="1" t="s">
        <v>28</v>
      </c>
      <c r="P181" s="1" t="s">
        <v>29</v>
      </c>
      <c r="Q181" s="1" t="s">
        <v>29</v>
      </c>
      <c r="R181" s="2" t="s">
        <v>495</v>
      </c>
      <c r="S181" s="2" t="s">
        <v>31</v>
      </c>
      <c r="T181" s="3">
        <v>957541</v>
      </c>
      <c r="U181" s="3">
        <v>1</v>
      </c>
      <c r="V181" s="1" t="s">
        <v>32</v>
      </c>
      <c r="W181" s="1" t="s">
        <v>33</v>
      </c>
      <c r="X181" s="1" t="s">
        <v>34</v>
      </c>
      <c r="Y181" s="3">
        <v>59.773150000000001</v>
      </c>
      <c r="Z181" s="9" t="s">
        <v>35</v>
      </c>
      <c r="AA181" s="10"/>
      <c r="AB181" s="10"/>
    </row>
    <row r="182" spans="1:28" ht="14.5" x14ac:dyDescent="0.35">
      <c r="A182" s="3">
        <v>180</v>
      </c>
      <c r="B182" s="3">
        <v>0</v>
      </c>
      <c r="C182" s="3">
        <v>180</v>
      </c>
      <c r="D182" s="3">
        <v>0</v>
      </c>
      <c r="E182" s="3">
        <v>470.62209999999999</v>
      </c>
      <c r="F182" s="1"/>
      <c r="G182" s="3">
        <v>470.57760000000002</v>
      </c>
      <c r="H182" s="4">
        <v>5</v>
      </c>
      <c r="I182" s="3">
        <v>470.62209999999999</v>
      </c>
      <c r="J182" s="3">
        <v>470.62209999999999</v>
      </c>
      <c r="K182" s="3">
        <v>2.2957999999999999E-2</v>
      </c>
      <c r="L182" s="3">
        <v>472.27350000000001</v>
      </c>
      <c r="M182" s="1" t="s">
        <v>471</v>
      </c>
      <c r="N182" s="1" t="s">
        <v>496</v>
      </c>
      <c r="O182" s="1" t="s">
        <v>28</v>
      </c>
      <c r="P182" s="1" t="s">
        <v>29</v>
      </c>
      <c r="Q182" s="1" t="s">
        <v>29</v>
      </c>
      <c r="R182" s="2" t="s">
        <v>497</v>
      </c>
      <c r="S182" s="2" t="s">
        <v>31</v>
      </c>
      <c r="T182" s="3">
        <v>957541</v>
      </c>
      <c r="U182" s="3">
        <v>1</v>
      </c>
      <c r="V182" s="1" t="s">
        <v>32</v>
      </c>
      <c r="W182" s="1" t="s">
        <v>33</v>
      </c>
      <c r="X182" s="1" t="s">
        <v>34</v>
      </c>
      <c r="Y182" s="3">
        <v>59.773150000000001</v>
      </c>
      <c r="Z182" s="9" t="s">
        <v>35</v>
      </c>
      <c r="AA182" s="10"/>
      <c r="AB182" s="10"/>
    </row>
    <row r="183" spans="1:28" ht="14.5" x14ac:dyDescent="0.35">
      <c r="A183" s="3">
        <v>181</v>
      </c>
      <c r="B183" s="3">
        <v>0</v>
      </c>
      <c r="C183" s="3">
        <v>181</v>
      </c>
      <c r="D183" s="3">
        <v>0</v>
      </c>
      <c r="E183" s="3">
        <v>472.30560000000003</v>
      </c>
      <c r="F183" s="1"/>
      <c r="G183" s="3">
        <v>472.2758</v>
      </c>
      <c r="H183" s="4">
        <v>5</v>
      </c>
      <c r="I183" s="3">
        <v>472.30560000000003</v>
      </c>
      <c r="J183" s="3">
        <v>472.30560000000003</v>
      </c>
      <c r="K183" s="3">
        <v>2.0135E-2</v>
      </c>
      <c r="L183" s="3">
        <v>474.29090000000002</v>
      </c>
      <c r="M183" s="1" t="s">
        <v>498</v>
      </c>
      <c r="N183" s="1" t="s">
        <v>499</v>
      </c>
      <c r="O183" s="1" t="s">
        <v>28</v>
      </c>
      <c r="P183" s="1" t="s">
        <v>29</v>
      </c>
      <c r="Q183" s="1" t="s">
        <v>29</v>
      </c>
      <c r="R183" s="2" t="s">
        <v>500</v>
      </c>
      <c r="S183" s="2" t="s">
        <v>31</v>
      </c>
      <c r="T183" s="3">
        <v>957541</v>
      </c>
      <c r="U183" s="3">
        <v>1</v>
      </c>
      <c r="V183" s="1" t="s">
        <v>32</v>
      </c>
      <c r="W183" s="1" t="s">
        <v>33</v>
      </c>
      <c r="X183" s="1" t="s">
        <v>34</v>
      </c>
      <c r="Y183" s="3">
        <v>59.773150000000001</v>
      </c>
      <c r="Z183" s="9" t="s">
        <v>35</v>
      </c>
      <c r="AA183" s="10"/>
      <c r="AB183" s="10"/>
    </row>
    <row r="184" spans="1:28" ht="14.5" x14ac:dyDescent="0.35">
      <c r="A184" s="3">
        <v>182</v>
      </c>
      <c r="B184" s="3">
        <v>0</v>
      </c>
      <c r="C184" s="3">
        <v>182</v>
      </c>
      <c r="D184" s="3">
        <v>0</v>
      </c>
      <c r="E184" s="3">
        <v>474.32100000000003</v>
      </c>
      <c r="F184" s="1"/>
      <c r="G184" s="3">
        <v>474.2937</v>
      </c>
      <c r="H184" s="4">
        <v>5</v>
      </c>
      <c r="I184" s="3">
        <v>474.32100000000003</v>
      </c>
      <c r="J184" s="3">
        <v>474.32100000000003</v>
      </c>
      <c r="K184" s="3">
        <v>1.0565E-2</v>
      </c>
      <c r="L184" s="3">
        <v>475.40679999999998</v>
      </c>
      <c r="M184" s="1" t="s">
        <v>501</v>
      </c>
      <c r="N184" s="1" t="s">
        <v>502</v>
      </c>
      <c r="O184" s="1" t="s">
        <v>28</v>
      </c>
      <c r="P184" s="1" t="s">
        <v>29</v>
      </c>
      <c r="Q184" s="1" t="s">
        <v>29</v>
      </c>
      <c r="R184" s="2" t="s">
        <v>503</v>
      </c>
      <c r="S184" s="2" t="s">
        <v>31</v>
      </c>
      <c r="T184" s="3">
        <v>957541</v>
      </c>
      <c r="U184" s="3">
        <v>1</v>
      </c>
      <c r="V184" s="1" t="s">
        <v>32</v>
      </c>
      <c r="W184" s="1" t="s">
        <v>33</v>
      </c>
      <c r="X184" s="1" t="s">
        <v>34</v>
      </c>
      <c r="Y184" s="3">
        <v>59.773150000000001</v>
      </c>
      <c r="Z184" s="9" t="s">
        <v>35</v>
      </c>
      <c r="AA184" s="10"/>
      <c r="AB184" s="10"/>
    </row>
    <row r="185" spans="1:28" ht="14.5" x14ac:dyDescent="0.35">
      <c r="A185" s="3">
        <v>183</v>
      </c>
      <c r="B185" s="3">
        <v>0</v>
      </c>
      <c r="C185" s="3">
        <v>183</v>
      </c>
      <c r="D185" s="3">
        <v>0</v>
      </c>
      <c r="E185" s="3">
        <v>475.45350000000002</v>
      </c>
      <c r="F185" s="1"/>
      <c r="G185" s="3">
        <v>475.40969999999999</v>
      </c>
      <c r="H185" s="4">
        <v>5</v>
      </c>
      <c r="I185" s="3">
        <v>475.45350000000002</v>
      </c>
      <c r="J185" s="3">
        <v>475.45350000000002</v>
      </c>
      <c r="K185" s="3">
        <v>2.5828E-2</v>
      </c>
      <c r="L185" s="3">
        <v>476.85559999999998</v>
      </c>
      <c r="M185" s="1" t="s">
        <v>504</v>
      </c>
      <c r="N185" s="1" t="s">
        <v>505</v>
      </c>
      <c r="O185" s="1" t="s">
        <v>28</v>
      </c>
      <c r="P185" s="1" t="s">
        <v>29</v>
      </c>
      <c r="Q185" s="1" t="s">
        <v>29</v>
      </c>
      <c r="R185" s="2" t="s">
        <v>506</v>
      </c>
      <c r="S185" s="2" t="s">
        <v>31</v>
      </c>
      <c r="T185" s="3">
        <v>957541</v>
      </c>
      <c r="U185" s="3">
        <v>1</v>
      </c>
      <c r="V185" s="1" t="s">
        <v>32</v>
      </c>
      <c r="W185" s="1" t="s">
        <v>33</v>
      </c>
      <c r="X185" s="1" t="s">
        <v>34</v>
      </c>
      <c r="Y185" s="3">
        <v>59.773150000000001</v>
      </c>
      <c r="Z185" s="9" t="s">
        <v>35</v>
      </c>
      <c r="AA185" s="10"/>
      <c r="AB185" s="10"/>
    </row>
    <row r="186" spans="1:28" ht="14.5" x14ac:dyDescent="0.35">
      <c r="A186" s="3">
        <v>184</v>
      </c>
      <c r="B186" s="3">
        <v>0</v>
      </c>
      <c r="C186" s="3">
        <v>184</v>
      </c>
      <c r="D186" s="3">
        <v>0</v>
      </c>
      <c r="E186" s="3">
        <v>476.90359999999998</v>
      </c>
      <c r="F186" s="1"/>
      <c r="G186" s="3">
        <v>476.85849999999999</v>
      </c>
      <c r="H186" s="4">
        <v>5</v>
      </c>
      <c r="I186" s="3">
        <v>476.90359999999998</v>
      </c>
      <c r="J186" s="3">
        <v>476.90359999999998</v>
      </c>
      <c r="K186" s="3">
        <v>2.0799999999999999E-2</v>
      </c>
      <c r="L186" s="3">
        <v>478.3716</v>
      </c>
      <c r="M186" s="1" t="s">
        <v>333</v>
      </c>
      <c r="N186" s="1" t="s">
        <v>507</v>
      </c>
      <c r="O186" s="1" t="s">
        <v>28</v>
      </c>
      <c r="P186" s="1" t="s">
        <v>29</v>
      </c>
      <c r="Q186" s="1" t="s">
        <v>29</v>
      </c>
      <c r="R186" s="2" t="s">
        <v>508</v>
      </c>
      <c r="S186" s="2" t="s">
        <v>31</v>
      </c>
      <c r="T186" s="3">
        <v>957541</v>
      </c>
      <c r="U186" s="3">
        <v>1</v>
      </c>
      <c r="V186" s="1" t="s">
        <v>32</v>
      </c>
      <c r="W186" s="1" t="s">
        <v>33</v>
      </c>
      <c r="X186" s="1" t="s">
        <v>34</v>
      </c>
      <c r="Y186" s="3">
        <v>59.773150000000001</v>
      </c>
      <c r="Z186" s="9" t="s">
        <v>35</v>
      </c>
      <c r="AA186" s="10"/>
      <c r="AB186" s="10"/>
    </row>
    <row r="187" spans="1:28" ht="14.5" x14ac:dyDescent="0.35">
      <c r="A187" s="3">
        <v>185</v>
      </c>
      <c r="B187" s="3">
        <v>0</v>
      </c>
      <c r="C187" s="3">
        <v>185</v>
      </c>
      <c r="D187" s="3">
        <v>0</v>
      </c>
      <c r="E187" s="3">
        <v>478.40289999999999</v>
      </c>
      <c r="F187" s="1"/>
      <c r="G187" s="3">
        <v>478.37439999999998</v>
      </c>
      <c r="H187" s="4">
        <v>5</v>
      </c>
      <c r="I187" s="3">
        <v>478.40289999999999</v>
      </c>
      <c r="J187" s="3">
        <v>478.40289999999999</v>
      </c>
      <c r="K187" s="3">
        <v>1.0710000000000001E-2</v>
      </c>
      <c r="L187" s="3">
        <v>479.73880000000003</v>
      </c>
      <c r="M187" s="1" t="s">
        <v>509</v>
      </c>
      <c r="N187" s="1" t="s">
        <v>510</v>
      </c>
      <c r="O187" s="1" t="s">
        <v>28</v>
      </c>
      <c r="P187" s="1" t="s">
        <v>29</v>
      </c>
      <c r="Q187" s="1" t="s">
        <v>29</v>
      </c>
      <c r="R187" s="2" t="s">
        <v>511</v>
      </c>
      <c r="S187" s="2" t="s">
        <v>31</v>
      </c>
      <c r="T187" s="3">
        <v>957541</v>
      </c>
      <c r="U187" s="3">
        <v>1</v>
      </c>
      <c r="V187" s="1" t="s">
        <v>32</v>
      </c>
      <c r="W187" s="1" t="s">
        <v>33</v>
      </c>
      <c r="X187" s="1" t="s">
        <v>34</v>
      </c>
      <c r="Y187" s="3">
        <v>59.773150000000001</v>
      </c>
      <c r="Z187" s="9" t="s">
        <v>35</v>
      </c>
      <c r="AA187" s="10"/>
      <c r="AB187" s="10"/>
    </row>
    <row r="188" spans="1:28" ht="14.5" x14ac:dyDescent="0.35">
      <c r="A188" s="3">
        <v>186</v>
      </c>
      <c r="B188" s="3">
        <v>0</v>
      </c>
      <c r="C188" s="3">
        <v>186</v>
      </c>
      <c r="D188" s="3">
        <v>0</v>
      </c>
      <c r="E188" s="3">
        <v>479.76920000000001</v>
      </c>
      <c r="F188" s="1"/>
      <c r="G188" s="3">
        <v>479.74160000000001</v>
      </c>
      <c r="H188" s="4">
        <v>5</v>
      </c>
      <c r="I188" s="3">
        <v>479.76920000000001</v>
      </c>
      <c r="J188" s="3">
        <v>479.76920000000001</v>
      </c>
      <c r="K188" s="3">
        <v>1.1844E-2</v>
      </c>
      <c r="L188" s="3">
        <v>482.5385</v>
      </c>
      <c r="M188" s="1" t="s">
        <v>288</v>
      </c>
      <c r="N188" s="1" t="s">
        <v>104</v>
      </c>
      <c r="O188" s="1" t="s">
        <v>28</v>
      </c>
      <c r="P188" s="1" t="s">
        <v>29</v>
      </c>
      <c r="Q188" s="1" t="s">
        <v>29</v>
      </c>
      <c r="R188" s="2" t="s">
        <v>512</v>
      </c>
      <c r="S188" s="2" t="s">
        <v>31</v>
      </c>
      <c r="T188" s="3">
        <v>957541</v>
      </c>
      <c r="U188" s="3">
        <v>1</v>
      </c>
      <c r="V188" s="1" t="s">
        <v>32</v>
      </c>
      <c r="W188" s="1" t="s">
        <v>33</v>
      </c>
      <c r="X188" s="1" t="s">
        <v>34</v>
      </c>
      <c r="Y188" s="3">
        <v>59.773150000000001</v>
      </c>
      <c r="Z188" s="9" t="s">
        <v>35</v>
      </c>
      <c r="AA188" s="10"/>
      <c r="AB188" s="10"/>
    </row>
    <row r="189" spans="1:28" ht="14.5" x14ac:dyDescent="0.35">
      <c r="A189" s="3">
        <v>187</v>
      </c>
      <c r="B189" s="3">
        <v>0</v>
      </c>
      <c r="C189" s="3">
        <v>187</v>
      </c>
      <c r="D189" s="3">
        <v>0</v>
      </c>
      <c r="E189" s="3">
        <v>482.60180000000003</v>
      </c>
      <c r="F189" s="1"/>
      <c r="G189" s="3">
        <v>482.54349999999999</v>
      </c>
      <c r="H189" s="4">
        <v>5</v>
      </c>
      <c r="I189" s="3">
        <v>482.60180000000003</v>
      </c>
      <c r="J189" s="3">
        <v>482.60180000000003</v>
      </c>
      <c r="K189" s="3">
        <v>3.6431999999999999E-2</v>
      </c>
      <c r="L189" s="3">
        <v>485.30239999999998</v>
      </c>
      <c r="M189" s="1" t="s">
        <v>259</v>
      </c>
      <c r="N189" s="1" t="s">
        <v>116</v>
      </c>
      <c r="O189" s="1" t="s">
        <v>28</v>
      </c>
      <c r="P189" s="1" t="s">
        <v>29</v>
      </c>
      <c r="Q189" s="1" t="s">
        <v>29</v>
      </c>
      <c r="R189" s="2" t="s">
        <v>513</v>
      </c>
      <c r="S189" s="2" t="s">
        <v>31</v>
      </c>
      <c r="T189" s="3">
        <v>957541</v>
      </c>
      <c r="U189" s="3">
        <v>1</v>
      </c>
      <c r="V189" s="1" t="s">
        <v>32</v>
      </c>
      <c r="W189" s="1" t="s">
        <v>33</v>
      </c>
      <c r="X189" s="1" t="s">
        <v>34</v>
      </c>
      <c r="Y189" s="3">
        <v>59.773150000000001</v>
      </c>
      <c r="Z189" s="9" t="s">
        <v>35</v>
      </c>
      <c r="AA189" s="10"/>
      <c r="AB189" s="10"/>
    </row>
    <row r="190" spans="1:28" ht="14.5" x14ac:dyDescent="0.35">
      <c r="A190" s="3">
        <v>188</v>
      </c>
      <c r="B190" s="3">
        <v>0</v>
      </c>
      <c r="C190" s="3">
        <v>188</v>
      </c>
      <c r="D190" s="3">
        <v>0</v>
      </c>
      <c r="E190" s="3">
        <v>485.35039999999998</v>
      </c>
      <c r="F190" s="1"/>
      <c r="G190" s="3">
        <v>485.30529999999999</v>
      </c>
      <c r="H190" s="4">
        <v>5</v>
      </c>
      <c r="I190" s="3">
        <v>485.35039999999998</v>
      </c>
      <c r="J190" s="3">
        <v>485.35039999999998</v>
      </c>
      <c r="K190" s="3">
        <v>2.1654E-2</v>
      </c>
      <c r="L190" s="3">
        <v>488.3193</v>
      </c>
      <c r="M190" s="1" t="s">
        <v>117</v>
      </c>
      <c r="N190" s="1" t="s">
        <v>514</v>
      </c>
      <c r="O190" s="1" t="s">
        <v>28</v>
      </c>
      <c r="P190" s="1" t="s">
        <v>29</v>
      </c>
      <c r="Q190" s="1" t="s">
        <v>29</v>
      </c>
      <c r="R190" s="2" t="s">
        <v>515</v>
      </c>
      <c r="S190" s="2" t="s">
        <v>31</v>
      </c>
      <c r="T190" s="3">
        <v>957541</v>
      </c>
      <c r="U190" s="3">
        <v>1</v>
      </c>
      <c r="V190" s="1" t="s">
        <v>32</v>
      </c>
      <c r="W190" s="1" t="s">
        <v>33</v>
      </c>
      <c r="X190" s="1" t="s">
        <v>34</v>
      </c>
      <c r="Y190" s="3">
        <v>59.773150000000001</v>
      </c>
      <c r="Z190" s="9" t="s">
        <v>35</v>
      </c>
      <c r="AA190" s="10"/>
      <c r="AB190" s="10"/>
    </row>
    <row r="191" spans="1:28" ht="14.5" x14ac:dyDescent="0.35">
      <c r="A191" s="3">
        <v>189</v>
      </c>
      <c r="B191" s="3">
        <v>0</v>
      </c>
      <c r="C191" s="3">
        <v>189</v>
      </c>
      <c r="D191" s="3">
        <v>0</v>
      </c>
      <c r="E191" s="3">
        <v>488.36649999999997</v>
      </c>
      <c r="F191" s="1"/>
      <c r="G191" s="3">
        <v>488.32209999999998</v>
      </c>
      <c r="H191" s="4">
        <v>5</v>
      </c>
      <c r="I191" s="3">
        <v>488.36649999999997</v>
      </c>
      <c r="J191" s="3">
        <v>488.36649999999997</v>
      </c>
      <c r="K191" s="3">
        <v>2.1552000000000002E-2</v>
      </c>
      <c r="L191" s="3">
        <v>491.03449999999998</v>
      </c>
      <c r="M191" s="1" t="s">
        <v>516</v>
      </c>
      <c r="N191" s="1" t="s">
        <v>505</v>
      </c>
      <c r="O191" s="1" t="s">
        <v>28</v>
      </c>
      <c r="P191" s="1" t="s">
        <v>29</v>
      </c>
      <c r="Q191" s="1" t="s">
        <v>29</v>
      </c>
      <c r="R191" s="2" t="s">
        <v>517</v>
      </c>
      <c r="S191" s="2" t="s">
        <v>31</v>
      </c>
      <c r="T191" s="3">
        <v>957541</v>
      </c>
      <c r="U191" s="3">
        <v>1</v>
      </c>
      <c r="V191" s="1" t="s">
        <v>32</v>
      </c>
      <c r="W191" s="1" t="s">
        <v>33</v>
      </c>
      <c r="X191" s="1" t="s">
        <v>34</v>
      </c>
      <c r="Y191" s="3">
        <v>59.773150000000001</v>
      </c>
      <c r="Z191" s="9" t="s">
        <v>35</v>
      </c>
      <c r="AA191" s="10"/>
      <c r="AB191" s="10"/>
    </row>
    <row r="192" spans="1:28" ht="14.5" x14ac:dyDescent="0.35">
      <c r="A192" s="3">
        <v>190</v>
      </c>
      <c r="B192" s="3">
        <v>0</v>
      </c>
      <c r="C192" s="3">
        <v>190</v>
      </c>
      <c r="D192" s="3">
        <v>0</v>
      </c>
      <c r="E192" s="3">
        <v>491.08190000000002</v>
      </c>
      <c r="F192" s="1"/>
      <c r="G192" s="3">
        <v>491.03660000000002</v>
      </c>
      <c r="H192" s="4">
        <v>5</v>
      </c>
      <c r="I192" s="3">
        <v>491.08190000000002</v>
      </c>
      <c r="J192" s="3">
        <v>491.08190000000002</v>
      </c>
      <c r="K192" s="3">
        <v>2.0198000000000001E-2</v>
      </c>
      <c r="L192" s="3">
        <v>492.71769999999998</v>
      </c>
      <c r="M192" s="1" t="s">
        <v>518</v>
      </c>
      <c r="N192" s="1" t="s">
        <v>84</v>
      </c>
      <c r="O192" s="1" t="s">
        <v>28</v>
      </c>
      <c r="P192" s="1" t="s">
        <v>29</v>
      </c>
      <c r="Q192" s="1" t="s">
        <v>29</v>
      </c>
      <c r="R192" s="2" t="s">
        <v>519</v>
      </c>
      <c r="S192" s="2" t="s">
        <v>31</v>
      </c>
      <c r="T192" s="3">
        <v>957541</v>
      </c>
      <c r="U192" s="3">
        <v>1</v>
      </c>
      <c r="V192" s="1" t="s">
        <v>32</v>
      </c>
      <c r="W192" s="1" t="s">
        <v>33</v>
      </c>
      <c r="X192" s="1" t="s">
        <v>34</v>
      </c>
      <c r="Y192" s="3">
        <v>59.773150000000001</v>
      </c>
      <c r="Z192" s="9" t="s">
        <v>35</v>
      </c>
      <c r="AA192" s="10"/>
      <c r="AB192" s="10"/>
    </row>
    <row r="193" spans="1:28" ht="14.5" x14ac:dyDescent="0.35">
      <c r="A193" s="3">
        <v>191</v>
      </c>
      <c r="B193" s="3">
        <v>0</v>
      </c>
      <c r="C193" s="3">
        <v>191</v>
      </c>
      <c r="D193" s="3">
        <v>0</v>
      </c>
      <c r="E193" s="3">
        <v>492.74849999999998</v>
      </c>
      <c r="F193" s="1"/>
      <c r="G193" s="3">
        <v>492.72019999999998</v>
      </c>
      <c r="H193" s="4">
        <v>5</v>
      </c>
      <c r="I193" s="3">
        <v>492.74849999999998</v>
      </c>
      <c r="J193" s="3">
        <v>492.74849999999998</v>
      </c>
      <c r="K193" s="3">
        <v>9.953E-3</v>
      </c>
      <c r="L193" s="3">
        <v>495.06740000000002</v>
      </c>
      <c r="M193" s="1" t="s">
        <v>520</v>
      </c>
      <c r="N193" s="1" t="s">
        <v>521</v>
      </c>
      <c r="O193" s="1" t="s">
        <v>28</v>
      </c>
      <c r="P193" s="1" t="s">
        <v>29</v>
      </c>
      <c r="Q193" s="1" t="s">
        <v>29</v>
      </c>
      <c r="R193" s="2" t="s">
        <v>522</v>
      </c>
      <c r="S193" s="2" t="s">
        <v>31</v>
      </c>
      <c r="T193" s="3">
        <v>957541</v>
      </c>
      <c r="U193" s="3">
        <v>1</v>
      </c>
      <c r="V193" s="1" t="s">
        <v>32</v>
      </c>
      <c r="W193" s="1" t="s">
        <v>33</v>
      </c>
      <c r="X193" s="1" t="s">
        <v>34</v>
      </c>
      <c r="Y193" s="3">
        <v>59.773150000000001</v>
      </c>
      <c r="Z193" s="9" t="s">
        <v>35</v>
      </c>
      <c r="AA193" s="10"/>
      <c r="AB193" s="10"/>
    </row>
    <row r="194" spans="1:28" ht="14.5" x14ac:dyDescent="0.35">
      <c r="A194" s="3">
        <v>192</v>
      </c>
      <c r="B194" s="3">
        <v>0</v>
      </c>
      <c r="C194" s="3">
        <v>192</v>
      </c>
      <c r="D194" s="3">
        <v>0</v>
      </c>
      <c r="E194" s="3">
        <v>495.09730000000002</v>
      </c>
      <c r="F194" s="1"/>
      <c r="G194" s="3">
        <v>495.07060000000001</v>
      </c>
      <c r="H194" s="4">
        <v>5</v>
      </c>
      <c r="I194" s="3">
        <v>495.09730000000002</v>
      </c>
      <c r="J194" s="3">
        <v>495.09730000000002</v>
      </c>
      <c r="K194" s="3">
        <v>1.6142E-2</v>
      </c>
      <c r="L194" s="3">
        <v>498.16609999999997</v>
      </c>
      <c r="M194" s="1" t="s">
        <v>258</v>
      </c>
      <c r="N194" s="1" t="s">
        <v>327</v>
      </c>
      <c r="O194" s="1" t="s">
        <v>28</v>
      </c>
      <c r="P194" s="1" t="s">
        <v>29</v>
      </c>
      <c r="Q194" s="1" t="s">
        <v>29</v>
      </c>
      <c r="R194" s="2" t="s">
        <v>523</v>
      </c>
      <c r="S194" s="2" t="s">
        <v>31</v>
      </c>
      <c r="T194" s="3">
        <v>957541</v>
      </c>
      <c r="U194" s="3">
        <v>1</v>
      </c>
      <c r="V194" s="1" t="s">
        <v>32</v>
      </c>
      <c r="W194" s="1" t="s">
        <v>33</v>
      </c>
      <c r="X194" s="1" t="s">
        <v>34</v>
      </c>
      <c r="Y194" s="3">
        <v>59.773150000000001</v>
      </c>
      <c r="Z194" s="9" t="s">
        <v>35</v>
      </c>
      <c r="AA194" s="10"/>
      <c r="AB194" s="10"/>
    </row>
    <row r="195" spans="1:28" ht="14.5" x14ac:dyDescent="0.35">
      <c r="A195" s="3">
        <v>193</v>
      </c>
      <c r="B195" s="3">
        <v>0</v>
      </c>
      <c r="C195" s="3">
        <v>193</v>
      </c>
      <c r="D195" s="3">
        <v>0</v>
      </c>
      <c r="E195" s="3">
        <v>498.2296</v>
      </c>
      <c r="F195" s="1"/>
      <c r="G195" s="3">
        <v>498.17009999999999</v>
      </c>
      <c r="H195" s="4">
        <v>5</v>
      </c>
      <c r="I195" s="3">
        <v>498.2296</v>
      </c>
      <c r="J195" s="3">
        <v>498.2296</v>
      </c>
      <c r="K195" s="3">
        <v>3.6957999999999998E-2</v>
      </c>
      <c r="L195" s="3">
        <v>499.96440000000001</v>
      </c>
      <c r="M195" s="1" t="s">
        <v>348</v>
      </c>
      <c r="N195" s="1" t="s">
        <v>139</v>
      </c>
      <c r="O195" s="1" t="s">
        <v>28</v>
      </c>
      <c r="P195" s="1" t="s">
        <v>29</v>
      </c>
      <c r="Q195" s="1" t="s">
        <v>29</v>
      </c>
      <c r="R195" s="2" t="s">
        <v>524</v>
      </c>
      <c r="S195" s="2" t="s">
        <v>31</v>
      </c>
      <c r="T195" s="3">
        <v>957541</v>
      </c>
      <c r="U195" s="3">
        <v>1</v>
      </c>
      <c r="V195" s="1" t="s">
        <v>32</v>
      </c>
      <c r="W195" s="1" t="s">
        <v>33</v>
      </c>
      <c r="X195" s="1" t="s">
        <v>34</v>
      </c>
      <c r="Y195" s="3">
        <v>59.773150000000001</v>
      </c>
      <c r="Z195" s="9" t="s">
        <v>35</v>
      </c>
      <c r="AA195" s="10"/>
      <c r="AB195" s="10"/>
    </row>
    <row r="196" spans="1:28" ht="14.5" x14ac:dyDescent="0.35">
      <c r="A196" s="3">
        <v>194</v>
      </c>
      <c r="B196" s="3">
        <v>0</v>
      </c>
      <c r="C196" s="3">
        <v>194</v>
      </c>
      <c r="D196" s="3">
        <v>0</v>
      </c>
      <c r="E196" s="3">
        <v>499.99549999999999</v>
      </c>
      <c r="F196" s="1"/>
      <c r="G196" s="3">
        <v>499.96730000000002</v>
      </c>
      <c r="H196" s="4">
        <v>5</v>
      </c>
      <c r="I196" s="3">
        <v>499.99549999999999</v>
      </c>
      <c r="J196" s="3">
        <v>499.99549999999999</v>
      </c>
      <c r="K196" s="3">
        <v>1.1735000000000001E-2</v>
      </c>
      <c r="L196" s="3">
        <v>501.98050000000001</v>
      </c>
      <c r="M196" s="1" t="s">
        <v>525</v>
      </c>
      <c r="N196" s="1" t="s">
        <v>192</v>
      </c>
      <c r="O196" s="1" t="s">
        <v>28</v>
      </c>
      <c r="P196" s="1" t="s">
        <v>29</v>
      </c>
      <c r="Q196" s="1" t="s">
        <v>29</v>
      </c>
      <c r="R196" s="2" t="s">
        <v>526</v>
      </c>
      <c r="S196" s="2" t="s">
        <v>31</v>
      </c>
      <c r="T196" s="3">
        <v>957541</v>
      </c>
      <c r="U196" s="3">
        <v>1</v>
      </c>
      <c r="V196" s="1" t="s">
        <v>32</v>
      </c>
      <c r="W196" s="1" t="s">
        <v>33</v>
      </c>
      <c r="X196" s="1" t="s">
        <v>34</v>
      </c>
      <c r="Y196" s="3">
        <v>59.773150000000001</v>
      </c>
      <c r="Z196" s="9" t="s">
        <v>35</v>
      </c>
      <c r="AA196" s="10"/>
      <c r="AB196" s="10"/>
    </row>
    <row r="197" spans="1:28" ht="14.5" x14ac:dyDescent="0.35">
      <c r="A197" s="3">
        <v>195</v>
      </c>
      <c r="B197" s="3">
        <v>0</v>
      </c>
      <c r="C197" s="3">
        <v>195</v>
      </c>
      <c r="D197" s="3">
        <v>0</v>
      </c>
      <c r="E197" s="3">
        <v>502.01150000000001</v>
      </c>
      <c r="F197" s="1"/>
      <c r="G197" s="3">
        <v>501.98390000000001</v>
      </c>
      <c r="H197" s="4">
        <v>5</v>
      </c>
      <c r="I197" s="3">
        <v>502.01150000000001</v>
      </c>
      <c r="J197" s="3">
        <v>502.01150000000001</v>
      </c>
      <c r="K197" s="3">
        <v>1.7094999999999999E-2</v>
      </c>
      <c r="L197" s="3">
        <v>504.43110000000001</v>
      </c>
      <c r="M197" s="1" t="s">
        <v>527</v>
      </c>
      <c r="N197" s="1" t="s">
        <v>376</v>
      </c>
      <c r="O197" s="1" t="s">
        <v>28</v>
      </c>
      <c r="P197" s="1" t="s">
        <v>29</v>
      </c>
      <c r="Q197" s="1" t="s">
        <v>29</v>
      </c>
      <c r="R197" s="2" t="s">
        <v>528</v>
      </c>
      <c r="S197" s="2" t="s">
        <v>31</v>
      </c>
      <c r="T197" s="3">
        <v>957541</v>
      </c>
      <c r="U197" s="3">
        <v>1</v>
      </c>
      <c r="V197" s="1" t="s">
        <v>32</v>
      </c>
      <c r="W197" s="1" t="s">
        <v>33</v>
      </c>
      <c r="X197" s="1" t="s">
        <v>34</v>
      </c>
      <c r="Y197" s="3">
        <v>59.773150000000001</v>
      </c>
      <c r="Z197" s="9" t="s">
        <v>35</v>
      </c>
      <c r="AA197" s="10"/>
      <c r="AB197" s="10"/>
    </row>
    <row r="198" spans="1:28" ht="14.5" x14ac:dyDescent="0.35">
      <c r="A198" s="3">
        <v>196</v>
      </c>
      <c r="B198" s="3">
        <v>0</v>
      </c>
      <c r="C198" s="3">
        <v>196</v>
      </c>
      <c r="D198" s="3">
        <v>0</v>
      </c>
      <c r="E198" s="3">
        <v>504.47739999999999</v>
      </c>
      <c r="F198" s="1"/>
      <c r="G198" s="3">
        <v>504.43509999999998</v>
      </c>
      <c r="H198" s="4">
        <v>5</v>
      </c>
      <c r="I198" s="3">
        <v>504.47739999999999</v>
      </c>
      <c r="J198" s="3">
        <v>504.47739999999999</v>
      </c>
      <c r="K198" s="3">
        <v>2.4985E-2</v>
      </c>
      <c r="L198" s="3">
        <v>505.39670000000001</v>
      </c>
      <c r="M198" s="1" t="s">
        <v>529</v>
      </c>
      <c r="N198" s="1" t="s">
        <v>530</v>
      </c>
      <c r="O198" s="1" t="s">
        <v>28</v>
      </c>
      <c r="P198" s="1" t="s">
        <v>29</v>
      </c>
      <c r="Q198" s="1" t="s">
        <v>29</v>
      </c>
      <c r="R198" s="2" t="s">
        <v>531</v>
      </c>
      <c r="S198" s="2" t="s">
        <v>31</v>
      </c>
      <c r="T198" s="3">
        <v>957541</v>
      </c>
      <c r="U198" s="3">
        <v>1</v>
      </c>
      <c r="V198" s="1" t="s">
        <v>32</v>
      </c>
      <c r="W198" s="1" t="s">
        <v>33</v>
      </c>
      <c r="X198" s="1" t="s">
        <v>34</v>
      </c>
      <c r="Y198" s="3">
        <v>59.773150000000001</v>
      </c>
      <c r="Z198" s="9" t="s">
        <v>35</v>
      </c>
      <c r="AA198" s="10"/>
      <c r="AB198" s="10"/>
    </row>
    <row r="199" spans="1:28" ht="14.5" x14ac:dyDescent="0.35">
      <c r="A199" s="3">
        <v>197</v>
      </c>
      <c r="B199" s="3">
        <v>0</v>
      </c>
      <c r="C199" s="3">
        <v>197</v>
      </c>
      <c r="D199" s="3">
        <v>0</v>
      </c>
      <c r="E199" s="3">
        <v>505.44380000000001</v>
      </c>
      <c r="F199" s="1"/>
      <c r="G199" s="3">
        <v>505.39879999999999</v>
      </c>
      <c r="H199" s="4">
        <v>5</v>
      </c>
      <c r="I199" s="3">
        <v>505.44380000000001</v>
      </c>
      <c r="J199" s="3">
        <v>505.44380000000001</v>
      </c>
      <c r="K199" s="3">
        <v>2.2574E-2</v>
      </c>
      <c r="L199" s="3">
        <v>506.4787</v>
      </c>
      <c r="M199" s="1" t="s">
        <v>258</v>
      </c>
      <c r="N199" s="1" t="s">
        <v>296</v>
      </c>
      <c r="O199" s="1" t="s">
        <v>28</v>
      </c>
      <c r="P199" s="1" t="s">
        <v>29</v>
      </c>
      <c r="Q199" s="1" t="s">
        <v>29</v>
      </c>
      <c r="R199" s="2" t="s">
        <v>532</v>
      </c>
      <c r="S199" s="2" t="s">
        <v>31</v>
      </c>
      <c r="T199" s="3">
        <v>957541</v>
      </c>
      <c r="U199" s="3">
        <v>1</v>
      </c>
      <c r="V199" s="1" t="s">
        <v>32</v>
      </c>
      <c r="W199" s="1" t="s">
        <v>33</v>
      </c>
      <c r="X199" s="1" t="s">
        <v>34</v>
      </c>
      <c r="Y199" s="3">
        <v>59.773150000000001</v>
      </c>
      <c r="Z199" s="9" t="s">
        <v>35</v>
      </c>
      <c r="AA199" s="10"/>
      <c r="AB199" s="10"/>
    </row>
    <row r="200" spans="1:28" ht="14.5" x14ac:dyDescent="0.35">
      <c r="A200" s="3">
        <v>198</v>
      </c>
      <c r="B200" s="3">
        <v>0</v>
      </c>
      <c r="C200" s="3">
        <v>198</v>
      </c>
      <c r="D200" s="3">
        <v>0</v>
      </c>
      <c r="E200" s="3">
        <v>506.52690000000001</v>
      </c>
      <c r="F200" s="1"/>
      <c r="G200" s="3">
        <v>506.4812</v>
      </c>
      <c r="H200" s="4">
        <v>5</v>
      </c>
      <c r="I200" s="3">
        <v>506.52690000000001</v>
      </c>
      <c r="J200" s="3">
        <v>506.52690000000001</v>
      </c>
      <c r="K200" s="3">
        <v>2.2123E-2</v>
      </c>
      <c r="L200" s="3">
        <v>508.04489999999998</v>
      </c>
      <c r="M200" s="1" t="s">
        <v>533</v>
      </c>
      <c r="N200" s="1" t="s">
        <v>174</v>
      </c>
      <c r="O200" s="1" t="s">
        <v>28</v>
      </c>
      <c r="P200" s="1" t="s">
        <v>29</v>
      </c>
      <c r="Q200" s="1" t="s">
        <v>29</v>
      </c>
      <c r="R200" s="2" t="s">
        <v>534</v>
      </c>
      <c r="S200" s="2" t="s">
        <v>31</v>
      </c>
      <c r="T200" s="3">
        <v>957541</v>
      </c>
      <c r="U200" s="3">
        <v>1</v>
      </c>
      <c r="V200" s="1" t="s">
        <v>32</v>
      </c>
      <c r="W200" s="1" t="s">
        <v>33</v>
      </c>
      <c r="X200" s="1" t="s">
        <v>34</v>
      </c>
      <c r="Y200" s="3">
        <v>59.773150000000001</v>
      </c>
      <c r="Z200" s="9" t="s">
        <v>35</v>
      </c>
      <c r="AA200" s="10"/>
      <c r="AB200" s="10"/>
    </row>
    <row r="201" spans="1:28" ht="14.5" x14ac:dyDescent="0.35">
      <c r="A201" s="3">
        <v>199</v>
      </c>
      <c r="B201" s="3">
        <v>0</v>
      </c>
      <c r="C201" s="3">
        <v>199</v>
      </c>
      <c r="D201" s="3">
        <v>0</v>
      </c>
      <c r="E201" s="3">
        <v>508.0763</v>
      </c>
      <c r="F201" s="1"/>
      <c r="G201" s="3">
        <v>508.04770000000002</v>
      </c>
      <c r="H201" s="4">
        <v>5</v>
      </c>
      <c r="I201" s="3">
        <v>508.0763</v>
      </c>
      <c r="J201" s="3">
        <v>508.0763</v>
      </c>
      <c r="K201" s="3">
        <v>1.1424E-2</v>
      </c>
      <c r="L201" s="3">
        <v>509.44839999999999</v>
      </c>
      <c r="M201" s="1" t="s">
        <v>535</v>
      </c>
      <c r="N201" s="1" t="s">
        <v>496</v>
      </c>
      <c r="O201" s="1" t="s">
        <v>28</v>
      </c>
      <c r="P201" s="1" t="s">
        <v>29</v>
      </c>
      <c r="Q201" s="1" t="s">
        <v>29</v>
      </c>
      <c r="R201" s="2" t="s">
        <v>536</v>
      </c>
      <c r="S201" s="2" t="s">
        <v>31</v>
      </c>
      <c r="T201" s="3">
        <v>957541</v>
      </c>
      <c r="U201" s="3">
        <v>1</v>
      </c>
      <c r="V201" s="1" t="s">
        <v>32</v>
      </c>
      <c r="W201" s="1" t="s">
        <v>33</v>
      </c>
      <c r="X201" s="1" t="s">
        <v>34</v>
      </c>
      <c r="Y201" s="3">
        <v>59.773150000000001</v>
      </c>
      <c r="Z201" s="9" t="s">
        <v>35</v>
      </c>
      <c r="AA201" s="10"/>
      <c r="AB201" s="10"/>
    </row>
    <row r="202" spans="1:28" ht="13" x14ac:dyDescent="0.3">
      <c r="H202" s="5"/>
      <c r="R202" s="5"/>
      <c r="S202" s="5"/>
    </row>
    <row r="203" spans="1:28" ht="12.5" x14ac:dyDescent="0.25">
      <c r="H203" s="5"/>
      <c r="R203" s="5"/>
      <c r="S203" s="5"/>
    </row>
    <row r="204" spans="1:28" ht="12.5" x14ac:dyDescent="0.25">
      <c r="H204" s="5"/>
      <c r="R204" s="5"/>
      <c r="S204" s="5"/>
    </row>
    <row r="205" spans="1:28" ht="12.5" x14ac:dyDescent="0.25">
      <c r="H205" s="5"/>
      <c r="R205" s="5"/>
      <c r="S205" s="5"/>
    </row>
    <row r="206" spans="1:28" ht="12.5" x14ac:dyDescent="0.25">
      <c r="H206" s="5"/>
      <c r="R206" s="5"/>
      <c r="S206" s="5"/>
    </row>
    <row r="207" spans="1:28" ht="12.5" x14ac:dyDescent="0.25">
      <c r="H207" s="5"/>
      <c r="R207" s="5"/>
      <c r="S207" s="5"/>
    </row>
    <row r="208" spans="1:28" ht="12.5" x14ac:dyDescent="0.25">
      <c r="H208" s="5"/>
      <c r="R208" s="5"/>
      <c r="S208" s="5"/>
    </row>
    <row r="209" spans="8:19" ht="12.5" x14ac:dyDescent="0.25">
      <c r="H209" s="5"/>
      <c r="R209" s="5"/>
      <c r="S209" s="5"/>
    </row>
    <row r="210" spans="8:19" ht="12.5" x14ac:dyDescent="0.25">
      <c r="H210" s="5"/>
      <c r="R210" s="5"/>
      <c r="S210" s="5"/>
    </row>
    <row r="211" spans="8:19" ht="12.5" x14ac:dyDescent="0.25">
      <c r="H211" s="5"/>
      <c r="R211" s="5"/>
      <c r="S211" s="5"/>
    </row>
    <row r="212" spans="8:19" ht="12.5" x14ac:dyDescent="0.25">
      <c r="H212" s="5"/>
      <c r="R212" s="5"/>
      <c r="S212" s="5"/>
    </row>
    <row r="213" spans="8:19" ht="12.5" x14ac:dyDescent="0.25">
      <c r="H213" s="5"/>
      <c r="R213" s="5"/>
      <c r="S213" s="5"/>
    </row>
    <row r="214" spans="8:19" ht="12.5" x14ac:dyDescent="0.25">
      <c r="H214" s="5"/>
      <c r="R214" s="5"/>
      <c r="S214" s="5"/>
    </row>
    <row r="215" spans="8:19" ht="12.5" x14ac:dyDescent="0.25">
      <c r="H215" s="5"/>
      <c r="R215" s="5"/>
      <c r="S215" s="5"/>
    </row>
    <row r="216" spans="8:19" ht="12.5" x14ac:dyDescent="0.25">
      <c r="H216" s="5"/>
      <c r="R216" s="5"/>
      <c r="S216" s="5"/>
    </row>
    <row r="217" spans="8:19" ht="12.5" x14ac:dyDescent="0.25">
      <c r="H217" s="5"/>
      <c r="R217" s="5"/>
      <c r="S217" s="5"/>
    </row>
    <row r="218" spans="8:19" ht="12.5" x14ac:dyDescent="0.25">
      <c r="H218" s="5"/>
      <c r="R218" s="5"/>
      <c r="S218" s="5"/>
    </row>
    <row r="219" spans="8:19" ht="12.5" x14ac:dyDescent="0.25">
      <c r="H219" s="5"/>
      <c r="R219" s="5"/>
      <c r="S219" s="5"/>
    </row>
    <row r="220" spans="8:19" ht="12.5" x14ac:dyDescent="0.25">
      <c r="H220" s="5"/>
      <c r="R220" s="5"/>
      <c r="S220" s="5"/>
    </row>
    <row r="221" spans="8:19" ht="12.5" x14ac:dyDescent="0.25">
      <c r="H221" s="5"/>
      <c r="R221" s="5"/>
      <c r="S221" s="5"/>
    </row>
    <row r="222" spans="8:19" ht="12.5" x14ac:dyDescent="0.25">
      <c r="H222" s="5"/>
      <c r="R222" s="5"/>
      <c r="S222" s="5"/>
    </row>
    <row r="223" spans="8:19" ht="12.5" x14ac:dyDescent="0.25">
      <c r="H223" s="5"/>
      <c r="R223" s="5"/>
      <c r="S223" s="5"/>
    </row>
    <row r="224" spans="8:19" ht="12.5" x14ac:dyDescent="0.25">
      <c r="H224" s="5"/>
      <c r="R224" s="5"/>
      <c r="S224" s="5"/>
    </row>
    <row r="225" spans="8:19" ht="12.5" x14ac:dyDescent="0.25">
      <c r="H225" s="5"/>
      <c r="R225" s="5"/>
      <c r="S225" s="5"/>
    </row>
    <row r="226" spans="8:19" ht="12.5" x14ac:dyDescent="0.25">
      <c r="H226" s="5"/>
      <c r="R226" s="5"/>
      <c r="S226" s="5"/>
    </row>
    <row r="227" spans="8:19" ht="12.5" x14ac:dyDescent="0.25">
      <c r="H227" s="5"/>
      <c r="R227" s="5"/>
      <c r="S227" s="5"/>
    </row>
    <row r="228" spans="8:19" ht="12.5" x14ac:dyDescent="0.25">
      <c r="H228" s="5"/>
      <c r="R228" s="5"/>
      <c r="S228" s="5"/>
    </row>
    <row r="229" spans="8:19" ht="12.5" x14ac:dyDescent="0.25">
      <c r="H229" s="5"/>
      <c r="R229" s="5"/>
      <c r="S229" s="5"/>
    </row>
    <row r="230" spans="8:19" ht="12.5" x14ac:dyDescent="0.25">
      <c r="H230" s="5"/>
      <c r="R230" s="5"/>
      <c r="S230" s="5"/>
    </row>
    <row r="231" spans="8:19" ht="12.5" x14ac:dyDescent="0.25">
      <c r="H231" s="5"/>
      <c r="R231" s="5"/>
      <c r="S231" s="5"/>
    </row>
    <row r="232" spans="8:19" ht="12.5" x14ac:dyDescent="0.25">
      <c r="H232" s="5"/>
      <c r="R232" s="5"/>
      <c r="S232" s="5"/>
    </row>
    <row r="233" spans="8:19" ht="12.5" x14ac:dyDescent="0.25">
      <c r="H233" s="5"/>
      <c r="R233" s="5"/>
      <c r="S233" s="5"/>
    </row>
    <row r="234" spans="8:19" ht="12.5" x14ac:dyDescent="0.25">
      <c r="H234" s="5"/>
      <c r="R234" s="5"/>
      <c r="S234" s="5"/>
    </row>
    <row r="235" spans="8:19" ht="12.5" x14ac:dyDescent="0.25">
      <c r="H235" s="5"/>
      <c r="R235" s="5"/>
      <c r="S235" s="5"/>
    </row>
    <row r="236" spans="8:19" ht="12.5" x14ac:dyDescent="0.25">
      <c r="H236" s="5"/>
      <c r="R236" s="5"/>
      <c r="S236" s="5"/>
    </row>
    <row r="237" spans="8:19" ht="12.5" x14ac:dyDescent="0.25">
      <c r="H237" s="5"/>
      <c r="R237" s="5"/>
      <c r="S237" s="5"/>
    </row>
    <row r="238" spans="8:19" ht="12.5" x14ac:dyDescent="0.25">
      <c r="H238" s="5"/>
      <c r="R238" s="5"/>
      <c r="S238" s="5"/>
    </row>
    <row r="239" spans="8:19" ht="12.5" x14ac:dyDescent="0.25">
      <c r="H239" s="5"/>
      <c r="R239" s="5"/>
      <c r="S239" s="5"/>
    </row>
    <row r="240" spans="8:19" ht="12.5" x14ac:dyDescent="0.25">
      <c r="H240" s="5"/>
      <c r="R240" s="5"/>
      <c r="S240" s="5"/>
    </row>
    <row r="241" spans="8:19" ht="12.5" x14ac:dyDescent="0.25">
      <c r="H241" s="5"/>
      <c r="R241" s="5"/>
      <c r="S241" s="5"/>
    </row>
    <row r="242" spans="8:19" ht="12.5" x14ac:dyDescent="0.25">
      <c r="H242" s="5"/>
      <c r="R242" s="5"/>
      <c r="S242" s="5"/>
    </row>
    <row r="243" spans="8:19" ht="12.5" x14ac:dyDescent="0.25">
      <c r="H243" s="5"/>
      <c r="R243" s="5"/>
      <c r="S243" s="5"/>
    </row>
    <row r="244" spans="8:19" ht="12.5" x14ac:dyDescent="0.25">
      <c r="H244" s="5"/>
      <c r="R244" s="5"/>
      <c r="S244" s="5"/>
    </row>
    <row r="245" spans="8:19" ht="12.5" x14ac:dyDescent="0.25">
      <c r="H245" s="5"/>
      <c r="R245" s="5"/>
      <c r="S245" s="5"/>
    </row>
    <row r="246" spans="8:19" ht="12.5" x14ac:dyDescent="0.25">
      <c r="H246" s="5"/>
      <c r="R246" s="5"/>
      <c r="S246" s="5"/>
    </row>
    <row r="247" spans="8:19" ht="12.5" x14ac:dyDescent="0.25">
      <c r="H247" s="5"/>
      <c r="R247" s="5"/>
      <c r="S247" s="5"/>
    </row>
    <row r="248" spans="8:19" ht="12.5" x14ac:dyDescent="0.25">
      <c r="H248" s="5"/>
      <c r="R248" s="5"/>
      <c r="S248" s="5"/>
    </row>
    <row r="249" spans="8:19" ht="12.5" x14ac:dyDescent="0.25">
      <c r="H249" s="5"/>
      <c r="R249" s="5"/>
      <c r="S249" s="5"/>
    </row>
    <row r="250" spans="8:19" ht="12.5" x14ac:dyDescent="0.25">
      <c r="H250" s="5"/>
      <c r="R250" s="5"/>
      <c r="S250" s="5"/>
    </row>
    <row r="251" spans="8:19" ht="12.5" x14ac:dyDescent="0.25">
      <c r="H251" s="5"/>
      <c r="R251" s="5"/>
      <c r="S251" s="5"/>
    </row>
    <row r="252" spans="8:19" ht="12.5" x14ac:dyDescent="0.25">
      <c r="H252" s="5"/>
      <c r="R252" s="5"/>
      <c r="S252" s="5"/>
    </row>
    <row r="253" spans="8:19" ht="12.5" x14ac:dyDescent="0.25">
      <c r="H253" s="5"/>
      <c r="R253" s="5"/>
      <c r="S253" s="5"/>
    </row>
    <row r="254" spans="8:19" ht="12.5" x14ac:dyDescent="0.25">
      <c r="H254" s="5"/>
      <c r="R254" s="5"/>
      <c r="S254" s="5"/>
    </row>
    <row r="255" spans="8:19" ht="12.5" x14ac:dyDescent="0.25">
      <c r="H255" s="5"/>
      <c r="R255" s="5"/>
      <c r="S255" s="5"/>
    </row>
    <row r="256" spans="8:19" ht="12.5" x14ac:dyDescent="0.25">
      <c r="H256" s="5"/>
      <c r="R256" s="5"/>
      <c r="S256" s="5"/>
    </row>
    <row r="257" spans="8:19" ht="12.5" x14ac:dyDescent="0.25">
      <c r="H257" s="5"/>
      <c r="R257" s="5"/>
      <c r="S257" s="5"/>
    </row>
    <row r="258" spans="8:19" ht="12.5" x14ac:dyDescent="0.25">
      <c r="H258" s="5"/>
      <c r="R258" s="5"/>
      <c r="S258" s="5"/>
    </row>
    <row r="259" spans="8:19" ht="12.5" x14ac:dyDescent="0.25">
      <c r="H259" s="5"/>
      <c r="R259" s="5"/>
      <c r="S259" s="5"/>
    </row>
    <row r="260" spans="8:19" ht="12.5" x14ac:dyDescent="0.25">
      <c r="H260" s="5"/>
      <c r="R260" s="5"/>
      <c r="S260" s="5"/>
    </row>
    <row r="261" spans="8:19" ht="12.5" x14ac:dyDescent="0.25">
      <c r="H261" s="5"/>
      <c r="R261" s="5"/>
      <c r="S261" s="5"/>
    </row>
    <row r="262" spans="8:19" ht="12.5" x14ac:dyDescent="0.25">
      <c r="H262" s="5"/>
      <c r="R262" s="5"/>
      <c r="S262" s="5"/>
    </row>
    <row r="263" spans="8:19" ht="12.5" x14ac:dyDescent="0.25">
      <c r="H263" s="5"/>
      <c r="R263" s="5"/>
      <c r="S263" s="5"/>
    </row>
    <row r="264" spans="8:19" ht="12.5" x14ac:dyDescent="0.25">
      <c r="H264" s="5"/>
      <c r="R264" s="5"/>
      <c r="S264" s="5"/>
    </row>
    <row r="265" spans="8:19" ht="12.5" x14ac:dyDescent="0.25">
      <c r="H265" s="5"/>
      <c r="R265" s="5"/>
      <c r="S265" s="5"/>
    </row>
    <row r="266" spans="8:19" ht="12.5" x14ac:dyDescent="0.25">
      <c r="H266" s="5"/>
      <c r="R266" s="5"/>
      <c r="S266" s="5"/>
    </row>
    <row r="267" spans="8:19" ht="12.5" x14ac:dyDescent="0.25">
      <c r="H267" s="5"/>
      <c r="R267" s="5"/>
      <c r="S267" s="5"/>
    </row>
    <row r="268" spans="8:19" ht="12.5" x14ac:dyDescent="0.25">
      <c r="H268" s="5"/>
      <c r="R268" s="5"/>
      <c r="S268" s="5"/>
    </row>
    <row r="269" spans="8:19" ht="12.5" x14ac:dyDescent="0.25">
      <c r="H269" s="5"/>
      <c r="R269" s="5"/>
      <c r="S269" s="5"/>
    </row>
    <row r="270" spans="8:19" ht="12.5" x14ac:dyDescent="0.25">
      <c r="H270" s="5"/>
      <c r="R270" s="5"/>
      <c r="S270" s="5"/>
    </row>
    <row r="271" spans="8:19" ht="12.5" x14ac:dyDescent="0.25">
      <c r="H271" s="5"/>
      <c r="R271" s="5"/>
      <c r="S271" s="5"/>
    </row>
    <row r="272" spans="8:19" ht="12.5" x14ac:dyDescent="0.25">
      <c r="H272" s="5"/>
      <c r="R272" s="5"/>
      <c r="S272" s="5"/>
    </row>
    <row r="273" spans="8:19" ht="12.5" x14ac:dyDescent="0.25">
      <c r="H273" s="5"/>
      <c r="R273" s="5"/>
      <c r="S273" s="5"/>
    </row>
    <row r="274" spans="8:19" ht="12.5" x14ac:dyDescent="0.25">
      <c r="H274" s="5"/>
      <c r="R274" s="5"/>
      <c r="S274" s="5"/>
    </row>
    <row r="275" spans="8:19" ht="12.5" x14ac:dyDescent="0.25">
      <c r="H275" s="5"/>
      <c r="R275" s="5"/>
      <c r="S275" s="5"/>
    </row>
    <row r="276" spans="8:19" ht="12.5" x14ac:dyDescent="0.25">
      <c r="H276" s="5"/>
      <c r="R276" s="5"/>
      <c r="S276" s="5"/>
    </row>
    <row r="277" spans="8:19" ht="12.5" x14ac:dyDescent="0.25">
      <c r="H277" s="5"/>
      <c r="R277" s="5"/>
      <c r="S277" s="5"/>
    </row>
    <row r="278" spans="8:19" ht="12.5" x14ac:dyDescent="0.25">
      <c r="H278" s="5"/>
      <c r="R278" s="5"/>
      <c r="S278" s="5"/>
    </row>
    <row r="279" spans="8:19" ht="12.5" x14ac:dyDescent="0.25">
      <c r="H279" s="5"/>
      <c r="R279" s="5"/>
      <c r="S279" s="5"/>
    </row>
    <row r="280" spans="8:19" ht="12.5" x14ac:dyDescent="0.25">
      <c r="H280" s="5"/>
      <c r="R280" s="5"/>
      <c r="S280" s="5"/>
    </row>
    <row r="281" spans="8:19" ht="12.5" x14ac:dyDescent="0.25">
      <c r="H281" s="5"/>
      <c r="R281" s="5"/>
      <c r="S281" s="5"/>
    </row>
    <row r="282" spans="8:19" ht="12.5" x14ac:dyDescent="0.25">
      <c r="H282" s="5"/>
      <c r="R282" s="5"/>
      <c r="S282" s="5"/>
    </row>
    <row r="283" spans="8:19" ht="12.5" x14ac:dyDescent="0.25">
      <c r="H283" s="5"/>
      <c r="R283" s="5"/>
      <c r="S283" s="5"/>
    </row>
    <row r="284" spans="8:19" ht="12.5" x14ac:dyDescent="0.25">
      <c r="H284" s="5"/>
      <c r="R284" s="5"/>
      <c r="S284" s="5"/>
    </row>
    <row r="285" spans="8:19" ht="12.5" x14ac:dyDescent="0.25">
      <c r="H285" s="5"/>
      <c r="R285" s="5"/>
      <c r="S285" s="5"/>
    </row>
    <row r="286" spans="8:19" ht="12.5" x14ac:dyDescent="0.25">
      <c r="H286" s="5"/>
      <c r="R286" s="5"/>
      <c r="S286" s="5"/>
    </row>
    <row r="287" spans="8:19" ht="12.5" x14ac:dyDescent="0.25">
      <c r="H287" s="5"/>
      <c r="R287" s="5"/>
      <c r="S287" s="5"/>
    </row>
    <row r="288" spans="8:19" ht="12.5" x14ac:dyDescent="0.25">
      <c r="H288" s="5"/>
      <c r="R288" s="5"/>
      <c r="S288" s="5"/>
    </row>
    <row r="289" spans="8:19" ht="12.5" x14ac:dyDescent="0.25">
      <c r="H289" s="5"/>
      <c r="R289" s="5"/>
      <c r="S289" s="5"/>
    </row>
    <row r="290" spans="8:19" ht="12.5" x14ac:dyDescent="0.25">
      <c r="H290" s="5"/>
      <c r="R290" s="5"/>
      <c r="S290" s="5"/>
    </row>
    <row r="291" spans="8:19" ht="12.5" x14ac:dyDescent="0.25">
      <c r="H291" s="5"/>
      <c r="R291" s="5"/>
      <c r="S291" s="5"/>
    </row>
    <row r="292" spans="8:19" ht="12.5" x14ac:dyDescent="0.25">
      <c r="H292" s="5"/>
      <c r="R292" s="5"/>
      <c r="S292" s="5"/>
    </row>
    <row r="293" spans="8:19" ht="12.5" x14ac:dyDescent="0.25">
      <c r="H293" s="5"/>
      <c r="R293" s="5"/>
      <c r="S293" s="5"/>
    </row>
    <row r="294" spans="8:19" ht="12.5" x14ac:dyDescent="0.25">
      <c r="H294" s="5"/>
      <c r="R294" s="5"/>
      <c r="S294" s="5"/>
    </row>
    <row r="295" spans="8:19" ht="12.5" x14ac:dyDescent="0.25">
      <c r="H295" s="5"/>
      <c r="R295" s="5"/>
      <c r="S295" s="5"/>
    </row>
    <row r="296" spans="8:19" ht="12.5" x14ac:dyDescent="0.25">
      <c r="H296" s="5"/>
      <c r="R296" s="5"/>
      <c r="S296" s="5"/>
    </row>
    <row r="297" spans="8:19" ht="12.5" x14ac:dyDescent="0.25">
      <c r="H297" s="5"/>
      <c r="R297" s="5"/>
      <c r="S297" s="5"/>
    </row>
    <row r="298" spans="8:19" ht="12.5" x14ac:dyDescent="0.25">
      <c r="H298" s="5"/>
      <c r="R298" s="5"/>
      <c r="S298" s="5"/>
    </row>
    <row r="299" spans="8:19" ht="12.5" x14ac:dyDescent="0.25">
      <c r="H299" s="5"/>
      <c r="R299" s="5"/>
      <c r="S299" s="5"/>
    </row>
    <row r="300" spans="8:19" ht="12.5" x14ac:dyDescent="0.25">
      <c r="H300" s="5"/>
      <c r="R300" s="5"/>
      <c r="S300" s="5"/>
    </row>
    <row r="301" spans="8:19" ht="12.5" x14ac:dyDescent="0.25">
      <c r="H301" s="5"/>
      <c r="R301" s="5"/>
      <c r="S301" s="5"/>
    </row>
    <row r="302" spans="8:19" ht="12.5" x14ac:dyDescent="0.25">
      <c r="H302" s="5"/>
      <c r="R302" s="5"/>
      <c r="S302" s="5"/>
    </row>
    <row r="303" spans="8:19" ht="12.5" x14ac:dyDescent="0.25">
      <c r="H303" s="5"/>
      <c r="R303" s="5"/>
      <c r="S303" s="5"/>
    </row>
    <row r="304" spans="8:19" ht="12.5" x14ac:dyDescent="0.25">
      <c r="H304" s="5"/>
      <c r="R304" s="5"/>
      <c r="S304" s="5"/>
    </row>
    <row r="305" spans="8:19" ht="12.5" x14ac:dyDescent="0.25">
      <c r="H305" s="5"/>
      <c r="R305" s="5"/>
      <c r="S305" s="5"/>
    </row>
    <row r="306" spans="8:19" ht="12.5" x14ac:dyDescent="0.25">
      <c r="H306" s="5"/>
      <c r="R306" s="5"/>
      <c r="S306" s="5"/>
    </row>
    <row r="307" spans="8:19" ht="12.5" x14ac:dyDescent="0.25">
      <c r="H307" s="5"/>
      <c r="R307" s="5"/>
      <c r="S307" s="5"/>
    </row>
    <row r="308" spans="8:19" ht="12.5" x14ac:dyDescent="0.25">
      <c r="H308" s="5"/>
      <c r="R308" s="5"/>
      <c r="S308" s="5"/>
    </row>
    <row r="309" spans="8:19" ht="12.5" x14ac:dyDescent="0.25">
      <c r="H309" s="5"/>
      <c r="R309" s="5"/>
      <c r="S309" s="5"/>
    </row>
    <row r="310" spans="8:19" ht="12.5" x14ac:dyDescent="0.25">
      <c r="H310" s="5"/>
      <c r="R310" s="5"/>
      <c r="S310" s="5"/>
    </row>
    <row r="311" spans="8:19" ht="12.5" x14ac:dyDescent="0.25">
      <c r="H311" s="5"/>
      <c r="R311" s="5"/>
      <c r="S311" s="5"/>
    </row>
    <row r="312" spans="8:19" ht="12.5" x14ac:dyDescent="0.25">
      <c r="H312" s="5"/>
      <c r="R312" s="5"/>
      <c r="S312" s="5"/>
    </row>
    <row r="313" spans="8:19" ht="12.5" x14ac:dyDescent="0.25">
      <c r="H313" s="5"/>
      <c r="R313" s="5"/>
      <c r="S313" s="5"/>
    </row>
    <row r="314" spans="8:19" ht="12.5" x14ac:dyDescent="0.25">
      <c r="H314" s="5"/>
      <c r="R314" s="5"/>
      <c r="S314" s="5"/>
    </row>
    <row r="315" spans="8:19" ht="12.5" x14ac:dyDescent="0.25">
      <c r="H315" s="5"/>
      <c r="R315" s="5"/>
      <c r="S315" s="5"/>
    </row>
    <row r="316" spans="8:19" ht="12.5" x14ac:dyDescent="0.25">
      <c r="H316" s="5"/>
      <c r="R316" s="5"/>
      <c r="S316" s="5"/>
    </row>
    <row r="317" spans="8:19" ht="12.5" x14ac:dyDescent="0.25">
      <c r="H317" s="5"/>
      <c r="R317" s="5"/>
      <c r="S317" s="5"/>
    </row>
    <row r="318" spans="8:19" ht="12.5" x14ac:dyDescent="0.25">
      <c r="H318" s="5"/>
      <c r="R318" s="5"/>
      <c r="S318" s="5"/>
    </row>
    <row r="319" spans="8:19" ht="12.5" x14ac:dyDescent="0.25">
      <c r="H319" s="5"/>
      <c r="R319" s="5"/>
      <c r="S319" s="5"/>
    </row>
    <row r="320" spans="8:19" ht="12.5" x14ac:dyDescent="0.25">
      <c r="H320" s="5"/>
      <c r="R320" s="5"/>
      <c r="S320" s="5"/>
    </row>
    <row r="321" spans="8:19" ht="12.5" x14ac:dyDescent="0.25">
      <c r="H321" s="5"/>
      <c r="R321" s="5"/>
      <c r="S321" s="5"/>
    </row>
    <row r="322" spans="8:19" ht="12.5" x14ac:dyDescent="0.25">
      <c r="H322" s="5"/>
      <c r="R322" s="5"/>
      <c r="S322" s="5"/>
    </row>
    <row r="323" spans="8:19" ht="12.5" x14ac:dyDescent="0.25">
      <c r="H323" s="5"/>
      <c r="R323" s="5"/>
      <c r="S323" s="5"/>
    </row>
    <row r="324" spans="8:19" ht="12.5" x14ac:dyDescent="0.25">
      <c r="H324" s="5"/>
      <c r="R324" s="5"/>
      <c r="S324" s="5"/>
    </row>
    <row r="325" spans="8:19" ht="12.5" x14ac:dyDescent="0.25">
      <c r="H325" s="5"/>
      <c r="R325" s="5"/>
      <c r="S325" s="5"/>
    </row>
    <row r="326" spans="8:19" ht="12.5" x14ac:dyDescent="0.25">
      <c r="H326" s="5"/>
      <c r="R326" s="5"/>
      <c r="S326" s="5"/>
    </row>
    <row r="327" spans="8:19" ht="12.5" x14ac:dyDescent="0.25">
      <c r="H327" s="5"/>
      <c r="R327" s="5"/>
      <c r="S327" s="5"/>
    </row>
    <row r="328" spans="8:19" ht="12.5" x14ac:dyDescent="0.25">
      <c r="H328" s="5"/>
      <c r="R328" s="5"/>
      <c r="S328" s="5"/>
    </row>
    <row r="329" spans="8:19" ht="12.5" x14ac:dyDescent="0.25">
      <c r="H329" s="5"/>
      <c r="R329" s="5"/>
      <c r="S329" s="5"/>
    </row>
    <row r="330" spans="8:19" ht="12.5" x14ac:dyDescent="0.25">
      <c r="H330" s="5"/>
      <c r="R330" s="5"/>
      <c r="S330" s="5"/>
    </row>
    <row r="331" spans="8:19" ht="12.5" x14ac:dyDescent="0.25">
      <c r="H331" s="5"/>
      <c r="R331" s="5"/>
      <c r="S331" s="5"/>
    </row>
    <row r="332" spans="8:19" ht="12.5" x14ac:dyDescent="0.25">
      <c r="H332" s="5"/>
      <c r="R332" s="5"/>
      <c r="S332" s="5"/>
    </row>
    <row r="333" spans="8:19" ht="12.5" x14ac:dyDescent="0.25">
      <c r="H333" s="5"/>
      <c r="R333" s="5"/>
      <c r="S333" s="5"/>
    </row>
    <row r="334" spans="8:19" ht="12.5" x14ac:dyDescent="0.25">
      <c r="H334" s="5"/>
      <c r="R334" s="5"/>
      <c r="S334" s="5"/>
    </row>
    <row r="335" spans="8:19" ht="12.5" x14ac:dyDescent="0.25">
      <c r="H335" s="5"/>
      <c r="R335" s="5"/>
      <c r="S335" s="5"/>
    </row>
    <row r="336" spans="8:19" ht="12.5" x14ac:dyDescent="0.25">
      <c r="H336" s="5"/>
      <c r="R336" s="5"/>
      <c r="S336" s="5"/>
    </row>
    <row r="337" spans="8:19" ht="12.5" x14ac:dyDescent="0.25">
      <c r="H337" s="5"/>
      <c r="R337" s="5"/>
      <c r="S337" s="5"/>
    </row>
    <row r="338" spans="8:19" ht="12.5" x14ac:dyDescent="0.25">
      <c r="H338" s="5"/>
      <c r="R338" s="5"/>
      <c r="S338" s="5"/>
    </row>
    <row r="339" spans="8:19" ht="12.5" x14ac:dyDescent="0.25">
      <c r="H339" s="5"/>
      <c r="R339" s="5"/>
      <c r="S339" s="5"/>
    </row>
    <row r="340" spans="8:19" ht="12.5" x14ac:dyDescent="0.25">
      <c r="H340" s="5"/>
      <c r="R340" s="5"/>
      <c r="S340" s="5"/>
    </row>
    <row r="341" spans="8:19" ht="12.5" x14ac:dyDescent="0.25">
      <c r="H341" s="5"/>
      <c r="R341" s="5"/>
      <c r="S341" s="5"/>
    </row>
    <row r="342" spans="8:19" ht="12.5" x14ac:dyDescent="0.25">
      <c r="H342" s="5"/>
      <c r="R342" s="5"/>
      <c r="S342" s="5"/>
    </row>
    <row r="343" spans="8:19" ht="12.5" x14ac:dyDescent="0.25">
      <c r="H343" s="5"/>
      <c r="R343" s="5"/>
      <c r="S343" s="5"/>
    </row>
    <row r="344" spans="8:19" ht="12.5" x14ac:dyDescent="0.25">
      <c r="H344" s="5"/>
      <c r="R344" s="5"/>
      <c r="S344" s="5"/>
    </row>
    <row r="345" spans="8:19" ht="12.5" x14ac:dyDescent="0.25">
      <c r="H345" s="5"/>
      <c r="R345" s="5"/>
      <c r="S345" s="5"/>
    </row>
    <row r="346" spans="8:19" ht="12.5" x14ac:dyDescent="0.25">
      <c r="H346" s="5"/>
      <c r="R346" s="5"/>
      <c r="S346" s="5"/>
    </row>
    <row r="347" spans="8:19" ht="12.5" x14ac:dyDescent="0.25">
      <c r="H347" s="5"/>
      <c r="R347" s="5"/>
      <c r="S347" s="5"/>
    </row>
    <row r="348" spans="8:19" ht="12.5" x14ac:dyDescent="0.25">
      <c r="H348" s="5"/>
      <c r="R348" s="5"/>
      <c r="S348" s="5"/>
    </row>
    <row r="349" spans="8:19" ht="12.5" x14ac:dyDescent="0.25">
      <c r="H349" s="5"/>
      <c r="R349" s="5"/>
      <c r="S349" s="5"/>
    </row>
    <row r="350" spans="8:19" ht="12.5" x14ac:dyDescent="0.25">
      <c r="H350" s="5"/>
      <c r="R350" s="5"/>
      <c r="S350" s="5"/>
    </row>
    <row r="351" spans="8:19" ht="12.5" x14ac:dyDescent="0.25">
      <c r="H351" s="5"/>
      <c r="R351" s="5"/>
      <c r="S351" s="5"/>
    </row>
    <row r="352" spans="8:19" ht="12.5" x14ac:dyDescent="0.25">
      <c r="H352" s="5"/>
      <c r="R352" s="5"/>
      <c r="S352" s="5"/>
    </row>
    <row r="353" spans="8:19" ht="12.5" x14ac:dyDescent="0.25">
      <c r="H353" s="5"/>
      <c r="R353" s="5"/>
      <c r="S353" s="5"/>
    </row>
    <row r="354" spans="8:19" ht="12.5" x14ac:dyDescent="0.25">
      <c r="H354" s="5"/>
      <c r="R354" s="5"/>
      <c r="S354" s="5"/>
    </row>
    <row r="355" spans="8:19" ht="12.5" x14ac:dyDescent="0.25">
      <c r="H355" s="5"/>
      <c r="R355" s="5"/>
      <c r="S355" s="5"/>
    </row>
    <row r="356" spans="8:19" ht="12.5" x14ac:dyDescent="0.25">
      <c r="H356" s="5"/>
      <c r="R356" s="5"/>
      <c r="S356" s="5"/>
    </row>
    <row r="357" spans="8:19" ht="12.5" x14ac:dyDescent="0.25">
      <c r="H357" s="5"/>
      <c r="R357" s="5"/>
      <c r="S357" s="5"/>
    </row>
    <row r="358" spans="8:19" ht="12.5" x14ac:dyDescent="0.25">
      <c r="H358" s="5"/>
      <c r="R358" s="5"/>
      <c r="S358" s="5"/>
    </row>
    <row r="359" spans="8:19" ht="12.5" x14ac:dyDescent="0.25">
      <c r="H359" s="5"/>
      <c r="R359" s="5"/>
      <c r="S359" s="5"/>
    </row>
    <row r="360" spans="8:19" ht="12.5" x14ac:dyDescent="0.25">
      <c r="H360" s="5"/>
      <c r="R360" s="5"/>
      <c r="S360" s="5"/>
    </row>
    <row r="361" spans="8:19" ht="12.5" x14ac:dyDescent="0.25">
      <c r="H361" s="5"/>
      <c r="R361" s="5"/>
      <c r="S361" s="5"/>
    </row>
    <row r="362" spans="8:19" ht="12.5" x14ac:dyDescent="0.25">
      <c r="H362" s="5"/>
      <c r="R362" s="5"/>
      <c r="S362" s="5"/>
    </row>
    <row r="363" spans="8:19" ht="12.5" x14ac:dyDescent="0.25">
      <c r="H363" s="5"/>
      <c r="R363" s="5"/>
      <c r="S363" s="5"/>
    </row>
    <row r="364" spans="8:19" ht="12.5" x14ac:dyDescent="0.25">
      <c r="H364" s="5"/>
      <c r="R364" s="5"/>
      <c r="S364" s="5"/>
    </row>
    <row r="365" spans="8:19" ht="12.5" x14ac:dyDescent="0.25">
      <c r="H365" s="5"/>
      <c r="R365" s="5"/>
      <c r="S365" s="5"/>
    </row>
    <row r="366" spans="8:19" ht="12.5" x14ac:dyDescent="0.25">
      <c r="H366" s="5"/>
      <c r="R366" s="5"/>
      <c r="S366" s="5"/>
    </row>
    <row r="367" spans="8:19" ht="12.5" x14ac:dyDescent="0.25">
      <c r="H367" s="5"/>
      <c r="R367" s="5"/>
      <c r="S367" s="5"/>
    </row>
    <row r="368" spans="8:19" ht="12.5" x14ac:dyDescent="0.25">
      <c r="H368" s="5"/>
      <c r="R368" s="5"/>
      <c r="S368" s="5"/>
    </row>
    <row r="369" spans="8:19" ht="12.5" x14ac:dyDescent="0.25">
      <c r="H369" s="5"/>
      <c r="R369" s="5"/>
      <c r="S369" s="5"/>
    </row>
    <row r="370" spans="8:19" ht="12.5" x14ac:dyDescent="0.25">
      <c r="H370" s="5"/>
      <c r="R370" s="5"/>
      <c r="S370" s="5"/>
    </row>
    <row r="371" spans="8:19" ht="12.5" x14ac:dyDescent="0.25">
      <c r="H371" s="5"/>
      <c r="R371" s="5"/>
      <c r="S371" s="5"/>
    </row>
    <row r="372" spans="8:19" ht="12.5" x14ac:dyDescent="0.25">
      <c r="H372" s="5"/>
      <c r="R372" s="5"/>
      <c r="S372" s="5"/>
    </row>
    <row r="373" spans="8:19" ht="12.5" x14ac:dyDescent="0.25">
      <c r="H373" s="5"/>
      <c r="R373" s="5"/>
      <c r="S373" s="5"/>
    </row>
    <row r="374" spans="8:19" ht="12.5" x14ac:dyDescent="0.25">
      <c r="H374" s="5"/>
      <c r="R374" s="5"/>
      <c r="S374" s="5"/>
    </row>
    <row r="375" spans="8:19" ht="12.5" x14ac:dyDescent="0.25">
      <c r="H375" s="5"/>
      <c r="R375" s="5"/>
      <c r="S375" s="5"/>
    </row>
    <row r="376" spans="8:19" ht="12.5" x14ac:dyDescent="0.25">
      <c r="H376" s="5"/>
      <c r="R376" s="5"/>
      <c r="S376" s="5"/>
    </row>
    <row r="377" spans="8:19" ht="12.5" x14ac:dyDescent="0.25">
      <c r="H377" s="5"/>
      <c r="R377" s="5"/>
      <c r="S377" s="5"/>
    </row>
    <row r="378" spans="8:19" ht="12.5" x14ac:dyDescent="0.25">
      <c r="H378" s="5"/>
      <c r="R378" s="5"/>
      <c r="S378" s="5"/>
    </row>
    <row r="379" spans="8:19" ht="12.5" x14ac:dyDescent="0.25">
      <c r="H379" s="5"/>
      <c r="R379" s="5"/>
      <c r="S379" s="5"/>
    </row>
    <row r="380" spans="8:19" ht="12.5" x14ac:dyDescent="0.25">
      <c r="H380" s="5"/>
      <c r="R380" s="5"/>
      <c r="S380" s="5"/>
    </row>
    <row r="381" spans="8:19" ht="12.5" x14ac:dyDescent="0.25">
      <c r="H381" s="5"/>
      <c r="R381" s="5"/>
      <c r="S381" s="5"/>
    </row>
    <row r="382" spans="8:19" ht="12.5" x14ac:dyDescent="0.25">
      <c r="H382" s="5"/>
      <c r="R382" s="5"/>
      <c r="S382" s="5"/>
    </row>
    <row r="383" spans="8:19" ht="12.5" x14ac:dyDescent="0.25">
      <c r="H383" s="5"/>
      <c r="R383" s="5"/>
      <c r="S383" s="5"/>
    </row>
    <row r="384" spans="8:19" ht="12.5" x14ac:dyDescent="0.25">
      <c r="H384" s="5"/>
      <c r="R384" s="5"/>
      <c r="S384" s="5"/>
    </row>
    <row r="385" spans="8:19" ht="12.5" x14ac:dyDescent="0.25">
      <c r="H385" s="5"/>
      <c r="R385" s="5"/>
      <c r="S385" s="5"/>
    </row>
    <row r="386" spans="8:19" ht="12.5" x14ac:dyDescent="0.25">
      <c r="H386" s="5"/>
      <c r="R386" s="5"/>
      <c r="S386" s="5"/>
    </row>
    <row r="387" spans="8:19" ht="12.5" x14ac:dyDescent="0.25">
      <c r="H387" s="5"/>
      <c r="R387" s="5"/>
      <c r="S387" s="5"/>
    </row>
    <row r="388" spans="8:19" ht="12.5" x14ac:dyDescent="0.25">
      <c r="H388" s="5"/>
      <c r="R388" s="5"/>
      <c r="S388" s="5"/>
    </row>
    <row r="389" spans="8:19" ht="12.5" x14ac:dyDescent="0.25">
      <c r="H389" s="5"/>
      <c r="R389" s="5"/>
      <c r="S389" s="5"/>
    </row>
    <row r="390" spans="8:19" ht="12.5" x14ac:dyDescent="0.25">
      <c r="H390" s="5"/>
      <c r="R390" s="5"/>
      <c r="S390" s="5"/>
    </row>
    <row r="391" spans="8:19" ht="12.5" x14ac:dyDescent="0.25">
      <c r="H391" s="5"/>
      <c r="R391" s="5"/>
      <c r="S391" s="5"/>
    </row>
    <row r="392" spans="8:19" ht="12.5" x14ac:dyDescent="0.25">
      <c r="H392" s="5"/>
      <c r="R392" s="5"/>
      <c r="S392" s="5"/>
    </row>
    <row r="393" spans="8:19" ht="12.5" x14ac:dyDescent="0.25">
      <c r="H393" s="5"/>
      <c r="R393" s="5"/>
      <c r="S393" s="5"/>
    </row>
    <row r="394" spans="8:19" ht="12.5" x14ac:dyDescent="0.25">
      <c r="H394" s="5"/>
      <c r="R394" s="5"/>
      <c r="S394" s="5"/>
    </row>
    <row r="395" spans="8:19" ht="12.5" x14ac:dyDescent="0.25">
      <c r="H395" s="5"/>
      <c r="R395" s="5"/>
      <c r="S395" s="5"/>
    </row>
    <row r="396" spans="8:19" ht="12.5" x14ac:dyDescent="0.25">
      <c r="H396" s="5"/>
      <c r="R396" s="5"/>
      <c r="S396" s="5"/>
    </row>
    <row r="397" spans="8:19" ht="12.5" x14ac:dyDescent="0.25">
      <c r="H397" s="5"/>
      <c r="R397" s="5"/>
      <c r="S397" s="5"/>
    </row>
    <row r="398" spans="8:19" ht="12.5" x14ac:dyDescent="0.25">
      <c r="H398" s="5"/>
      <c r="R398" s="5"/>
      <c r="S398" s="5"/>
    </row>
    <row r="399" spans="8:19" ht="12.5" x14ac:dyDescent="0.25">
      <c r="H399" s="5"/>
      <c r="R399" s="5"/>
      <c r="S399" s="5"/>
    </row>
    <row r="400" spans="8:19" ht="12.5" x14ac:dyDescent="0.25">
      <c r="H400" s="5"/>
      <c r="R400" s="5"/>
      <c r="S400" s="5"/>
    </row>
    <row r="401" spans="8:19" ht="12.5" x14ac:dyDescent="0.25">
      <c r="H401" s="5"/>
      <c r="R401" s="5"/>
      <c r="S401" s="5"/>
    </row>
    <row r="402" spans="8:19" ht="12.5" x14ac:dyDescent="0.25">
      <c r="H402" s="5"/>
      <c r="R402" s="5"/>
      <c r="S402" s="5"/>
    </row>
    <row r="403" spans="8:19" ht="12.5" x14ac:dyDescent="0.25">
      <c r="H403" s="5"/>
      <c r="R403" s="5"/>
      <c r="S403" s="5"/>
    </row>
    <row r="404" spans="8:19" ht="12.5" x14ac:dyDescent="0.25">
      <c r="H404" s="5"/>
      <c r="R404" s="5"/>
      <c r="S404" s="5"/>
    </row>
    <row r="405" spans="8:19" ht="12.5" x14ac:dyDescent="0.25">
      <c r="H405" s="5"/>
      <c r="R405" s="5"/>
      <c r="S405" s="5"/>
    </row>
    <row r="406" spans="8:19" ht="12.5" x14ac:dyDescent="0.25">
      <c r="H406" s="5"/>
      <c r="R406" s="5"/>
      <c r="S406" s="5"/>
    </row>
    <row r="407" spans="8:19" ht="12.5" x14ac:dyDescent="0.25">
      <c r="H407" s="5"/>
      <c r="R407" s="5"/>
      <c r="S407" s="5"/>
    </row>
    <row r="408" spans="8:19" ht="12.5" x14ac:dyDescent="0.25">
      <c r="H408" s="5"/>
      <c r="R408" s="5"/>
      <c r="S408" s="5"/>
    </row>
    <row r="409" spans="8:19" ht="12.5" x14ac:dyDescent="0.25">
      <c r="H409" s="5"/>
      <c r="R409" s="5"/>
      <c r="S409" s="5"/>
    </row>
    <row r="410" spans="8:19" ht="12.5" x14ac:dyDescent="0.25">
      <c r="H410" s="5"/>
      <c r="R410" s="5"/>
      <c r="S410" s="5"/>
    </row>
    <row r="411" spans="8:19" ht="12.5" x14ac:dyDescent="0.25">
      <c r="H411" s="5"/>
      <c r="R411" s="5"/>
      <c r="S411" s="5"/>
    </row>
    <row r="412" spans="8:19" ht="12.5" x14ac:dyDescent="0.25">
      <c r="H412" s="5"/>
      <c r="R412" s="5"/>
      <c r="S412" s="5"/>
    </row>
    <row r="413" spans="8:19" ht="12.5" x14ac:dyDescent="0.25">
      <c r="H413" s="5"/>
      <c r="R413" s="5"/>
      <c r="S413" s="5"/>
    </row>
    <row r="414" spans="8:19" ht="12.5" x14ac:dyDescent="0.25">
      <c r="H414" s="5"/>
      <c r="R414" s="5"/>
      <c r="S414" s="5"/>
    </row>
    <row r="415" spans="8:19" ht="12.5" x14ac:dyDescent="0.25">
      <c r="H415" s="5"/>
      <c r="R415" s="5"/>
      <c r="S415" s="5"/>
    </row>
    <row r="416" spans="8:19" ht="12.5" x14ac:dyDescent="0.25">
      <c r="H416" s="5"/>
      <c r="R416" s="5"/>
      <c r="S416" s="5"/>
    </row>
    <row r="417" spans="8:19" ht="12.5" x14ac:dyDescent="0.25">
      <c r="H417" s="5"/>
      <c r="R417" s="5"/>
      <c r="S417" s="5"/>
    </row>
    <row r="418" spans="8:19" ht="12.5" x14ac:dyDescent="0.25">
      <c r="H418" s="5"/>
      <c r="R418" s="5"/>
      <c r="S418" s="5"/>
    </row>
    <row r="419" spans="8:19" ht="12.5" x14ac:dyDescent="0.25">
      <c r="H419" s="5"/>
      <c r="R419" s="5"/>
      <c r="S419" s="5"/>
    </row>
    <row r="420" spans="8:19" ht="12.5" x14ac:dyDescent="0.25">
      <c r="H420" s="5"/>
      <c r="R420" s="5"/>
      <c r="S420" s="5"/>
    </row>
    <row r="421" spans="8:19" ht="12.5" x14ac:dyDescent="0.25">
      <c r="H421" s="5"/>
      <c r="R421" s="5"/>
      <c r="S421" s="5"/>
    </row>
    <row r="422" spans="8:19" ht="12.5" x14ac:dyDescent="0.25">
      <c r="H422" s="5"/>
      <c r="R422" s="5"/>
      <c r="S422" s="5"/>
    </row>
    <row r="423" spans="8:19" ht="12.5" x14ac:dyDescent="0.25">
      <c r="H423" s="5"/>
      <c r="R423" s="5"/>
      <c r="S423" s="5"/>
    </row>
    <row r="424" spans="8:19" ht="12.5" x14ac:dyDescent="0.25">
      <c r="H424" s="5"/>
      <c r="R424" s="5"/>
      <c r="S424" s="5"/>
    </row>
    <row r="425" spans="8:19" ht="12.5" x14ac:dyDescent="0.25">
      <c r="H425" s="5"/>
      <c r="R425" s="5"/>
      <c r="S425" s="5"/>
    </row>
    <row r="426" spans="8:19" ht="12.5" x14ac:dyDescent="0.25">
      <c r="H426" s="5"/>
      <c r="R426" s="5"/>
      <c r="S426" s="5"/>
    </row>
    <row r="427" spans="8:19" ht="12.5" x14ac:dyDescent="0.25">
      <c r="H427" s="5"/>
      <c r="R427" s="5"/>
      <c r="S427" s="5"/>
    </row>
    <row r="428" spans="8:19" ht="12.5" x14ac:dyDescent="0.25">
      <c r="H428" s="5"/>
      <c r="R428" s="5"/>
      <c r="S428" s="5"/>
    </row>
    <row r="429" spans="8:19" ht="12.5" x14ac:dyDescent="0.25">
      <c r="H429" s="5"/>
      <c r="R429" s="5"/>
      <c r="S429" s="5"/>
    </row>
    <row r="430" spans="8:19" ht="12.5" x14ac:dyDescent="0.25">
      <c r="H430" s="5"/>
      <c r="R430" s="5"/>
      <c r="S430" s="5"/>
    </row>
    <row r="431" spans="8:19" ht="12.5" x14ac:dyDescent="0.25">
      <c r="H431" s="5"/>
      <c r="R431" s="5"/>
      <c r="S431" s="5"/>
    </row>
    <row r="432" spans="8:19" ht="12.5" x14ac:dyDescent="0.25">
      <c r="H432" s="5"/>
      <c r="R432" s="5"/>
      <c r="S432" s="5"/>
    </row>
    <row r="433" spans="8:19" ht="12.5" x14ac:dyDescent="0.25">
      <c r="H433" s="5"/>
      <c r="R433" s="5"/>
      <c r="S433" s="5"/>
    </row>
    <row r="434" spans="8:19" ht="12.5" x14ac:dyDescent="0.25">
      <c r="H434" s="5"/>
      <c r="R434" s="5"/>
      <c r="S434" s="5"/>
    </row>
    <row r="435" spans="8:19" ht="12.5" x14ac:dyDescent="0.25">
      <c r="H435" s="5"/>
      <c r="R435" s="5"/>
      <c r="S435" s="5"/>
    </row>
    <row r="436" spans="8:19" ht="12.5" x14ac:dyDescent="0.25">
      <c r="H436" s="5"/>
      <c r="R436" s="5"/>
      <c r="S436" s="5"/>
    </row>
    <row r="437" spans="8:19" ht="12.5" x14ac:dyDescent="0.25">
      <c r="H437" s="5"/>
      <c r="R437" s="5"/>
      <c r="S437" s="5"/>
    </row>
    <row r="438" spans="8:19" ht="12.5" x14ac:dyDescent="0.25">
      <c r="H438" s="5"/>
      <c r="R438" s="5"/>
      <c r="S438" s="5"/>
    </row>
    <row r="439" spans="8:19" ht="12.5" x14ac:dyDescent="0.25">
      <c r="H439" s="5"/>
      <c r="R439" s="5"/>
      <c r="S439" s="5"/>
    </row>
    <row r="440" spans="8:19" ht="12.5" x14ac:dyDescent="0.25">
      <c r="H440" s="5"/>
      <c r="R440" s="5"/>
      <c r="S440" s="5"/>
    </row>
    <row r="441" spans="8:19" ht="12.5" x14ac:dyDescent="0.25">
      <c r="H441" s="5"/>
      <c r="R441" s="5"/>
      <c r="S441" s="5"/>
    </row>
    <row r="442" spans="8:19" ht="12.5" x14ac:dyDescent="0.25">
      <c r="H442" s="5"/>
      <c r="R442" s="5"/>
      <c r="S442" s="5"/>
    </row>
    <row r="443" spans="8:19" ht="12.5" x14ac:dyDescent="0.25">
      <c r="H443" s="5"/>
      <c r="R443" s="5"/>
      <c r="S443" s="5"/>
    </row>
    <row r="444" spans="8:19" ht="12.5" x14ac:dyDescent="0.25">
      <c r="H444" s="5"/>
      <c r="R444" s="5"/>
      <c r="S444" s="5"/>
    </row>
    <row r="445" spans="8:19" ht="12.5" x14ac:dyDescent="0.25">
      <c r="H445" s="5"/>
      <c r="R445" s="5"/>
      <c r="S445" s="5"/>
    </row>
    <row r="446" spans="8:19" ht="12.5" x14ac:dyDescent="0.25">
      <c r="H446" s="5"/>
      <c r="R446" s="5"/>
      <c r="S446" s="5"/>
    </row>
    <row r="447" spans="8:19" ht="12.5" x14ac:dyDescent="0.25">
      <c r="H447" s="5"/>
      <c r="R447" s="5"/>
      <c r="S447" s="5"/>
    </row>
    <row r="448" spans="8:19" ht="12.5" x14ac:dyDescent="0.25">
      <c r="H448" s="5"/>
      <c r="R448" s="5"/>
      <c r="S448" s="5"/>
    </row>
    <row r="449" spans="8:19" ht="12.5" x14ac:dyDescent="0.25">
      <c r="H449" s="5"/>
      <c r="R449" s="5"/>
      <c r="S449" s="5"/>
    </row>
    <row r="450" spans="8:19" ht="12.5" x14ac:dyDescent="0.25">
      <c r="H450" s="5"/>
      <c r="R450" s="5"/>
      <c r="S450" s="5"/>
    </row>
    <row r="451" spans="8:19" ht="12.5" x14ac:dyDescent="0.25">
      <c r="H451" s="5"/>
      <c r="R451" s="5"/>
      <c r="S451" s="5"/>
    </row>
    <row r="452" spans="8:19" ht="12.5" x14ac:dyDescent="0.25">
      <c r="H452" s="5"/>
      <c r="R452" s="5"/>
      <c r="S452" s="5"/>
    </row>
    <row r="453" spans="8:19" ht="12.5" x14ac:dyDescent="0.25">
      <c r="H453" s="5"/>
      <c r="R453" s="5"/>
      <c r="S453" s="5"/>
    </row>
    <row r="454" spans="8:19" ht="12.5" x14ac:dyDescent="0.25">
      <c r="H454" s="5"/>
      <c r="R454" s="5"/>
      <c r="S454" s="5"/>
    </row>
    <row r="455" spans="8:19" ht="12.5" x14ac:dyDescent="0.25">
      <c r="H455" s="5"/>
      <c r="R455" s="5"/>
      <c r="S455" s="5"/>
    </row>
    <row r="456" spans="8:19" ht="12.5" x14ac:dyDescent="0.25">
      <c r="H456" s="5"/>
      <c r="R456" s="5"/>
      <c r="S456" s="5"/>
    </row>
    <row r="457" spans="8:19" ht="12.5" x14ac:dyDescent="0.25">
      <c r="H457" s="5"/>
      <c r="R457" s="5"/>
      <c r="S457" s="5"/>
    </row>
    <row r="458" spans="8:19" ht="12.5" x14ac:dyDescent="0.25">
      <c r="H458" s="5"/>
      <c r="R458" s="5"/>
      <c r="S458" s="5"/>
    </row>
    <row r="459" spans="8:19" ht="12.5" x14ac:dyDescent="0.25">
      <c r="H459" s="5"/>
      <c r="R459" s="5"/>
      <c r="S459" s="5"/>
    </row>
    <row r="460" spans="8:19" ht="12.5" x14ac:dyDescent="0.25">
      <c r="H460" s="5"/>
      <c r="R460" s="5"/>
      <c r="S460" s="5"/>
    </row>
    <row r="461" spans="8:19" ht="12.5" x14ac:dyDescent="0.25">
      <c r="H461" s="5"/>
      <c r="R461" s="5"/>
      <c r="S461" s="5"/>
    </row>
    <row r="462" spans="8:19" ht="12.5" x14ac:dyDescent="0.25">
      <c r="H462" s="5"/>
      <c r="R462" s="5"/>
      <c r="S462" s="5"/>
    </row>
    <row r="463" spans="8:19" ht="12.5" x14ac:dyDescent="0.25">
      <c r="H463" s="5"/>
      <c r="R463" s="5"/>
      <c r="S463" s="5"/>
    </row>
    <row r="464" spans="8:19" ht="12.5" x14ac:dyDescent="0.25">
      <c r="H464" s="5"/>
      <c r="R464" s="5"/>
      <c r="S464" s="5"/>
    </row>
    <row r="465" spans="8:19" ht="12.5" x14ac:dyDescent="0.25">
      <c r="H465" s="5"/>
      <c r="R465" s="5"/>
      <c r="S465" s="5"/>
    </row>
    <row r="466" spans="8:19" ht="12.5" x14ac:dyDescent="0.25">
      <c r="H466" s="5"/>
      <c r="R466" s="5"/>
      <c r="S466" s="5"/>
    </row>
    <row r="467" spans="8:19" ht="12.5" x14ac:dyDescent="0.25">
      <c r="H467" s="5"/>
      <c r="R467" s="5"/>
      <c r="S467" s="5"/>
    </row>
    <row r="468" spans="8:19" ht="12.5" x14ac:dyDescent="0.25">
      <c r="H468" s="5"/>
      <c r="R468" s="5"/>
      <c r="S468" s="5"/>
    </row>
    <row r="469" spans="8:19" ht="12.5" x14ac:dyDescent="0.25">
      <c r="H469" s="5"/>
      <c r="R469" s="5"/>
      <c r="S469" s="5"/>
    </row>
    <row r="470" spans="8:19" ht="12.5" x14ac:dyDescent="0.25">
      <c r="H470" s="5"/>
      <c r="R470" s="5"/>
      <c r="S470" s="5"/>
    </row>
    <row r="471" spans="8:19" ht="12.5" x14ac:dyDescent="0.25">
      <c r="H471" s="5"/>
      <c r="R471" s="5"/>
      <c r="S471" s="5"/>
    </row>
    <row r="472" spans="8:19" ht="12.5" x14ac:dyDescent="0.25">
      <c r="H472" s="5"/>
      <c r="R472" s="5"/>
      <c r="S472" s="5"/>
    </row>
    <row r="473" spans="8:19" ht="12.5" x14ac:dyDescent="0.25">
      <c r="H473" s="5"/>
      <c r="R473" s="5"/>
      <c r="S473" s="5"/>
    </row>
    <row r="474" spans="8:19" ht="12.5" x14ac:dyDescent="0.25">
      <c r="H474" s="5"/>
      <c r="R474" s="5"/>
      <c r="S474" s="5"/>
    </row>
    <row r="475" spans="8:19" ht="12.5" x14ac:dyDescent="0.25">
      <c r="H475" s="5"/>
      <c r="R475" s="5"/>
      <c r="S475" s="5"/>
    </row>
    <row r="476" spans="8:19" ht="12.5" x14ac:dyDescent="0.25">
      <c r="H476" s="5"/>
      <c r="R476" s="5"/>
      <c r="S476" s="5"/>
    </row>
    <row r="477" spans="8:19" ht="12.5" x14ac:dyDescent="0.25">
      <c r="H477" s="5"/>
      <c r="R477" s="5"/>
      <c r="S477" s="5"/>
    </row>
    <row r="478" spans="8:19" ht="12.5" x14ac:dyDescent="0.25">
      <c r="H478" s="5"/>
      <c r="R478" s="5"/>
      <c r="S478" s="5"/>
    </row>
    <row r="479" spans="8:19" ht="12.5" x14ac:dyDescent="0.25">
      <c r="H479" s="5"/>
      <c r="R479" s="5"/>
      <c r="S479" s="5"/>
    </row>
    <row r="480" spans="8:19" ht="12.5" x14ac:dyDescent="0.25">
      <c r="H480" s="5"/>
      <c r="R480" s="5"/>
      <c r="S480" s="5"/>
    </row>
    <row r="481" spans="8:19" ht="12.5" x14ac:dyDescent="0.25">
      <c r="H481" s="5"/>
      <c r="R481" s="5"/>
      <c r="S481" s="5"/>
    </row>
    <row r="482" spans="8:19" ht="12.5" x14ac:dyDescent="0.25">
      <c r="H482" s="5"/>
      <c r="R482" s="5"/>
      <c r="S482" s="5"/>
    </row>
    <row r="483" spans="8:19" ht="12.5" x14ac:dyDescent="0.25">
      <c r="H483" s="5"/>
      <c r="R483" s="5"/>
      <c r="S483" s="5"/>
    </row>
    <row r="484" spans="8:19" ht="12.5" x14ac:dyDescent="0.25">
      <c r="H484" s="5"/>
      <c r="R484" s="5"/>
      <c r="S484" s="5"/>
    </row>
    <row r="485" spans="8:19" ht="12.5" x14ac:dyDescent="0.25">
      <c r="H485" s="5"/>
      <c r="R485" s="5"/>
      <c r="S485" s="5"/>
    </row>
    <row r="486" spans="8:19" ht="12.5" x14ac:dyDescent="0.25">
      <c r="H486" s="5"/>
      <c r="R486" s="5"/>
      <c r="S486" s="5"/>
    </row>
    <row r="487" spans="8:19" ht="12.5" x14ac:dyDescent="0.25">
      <c r="H487" s="5"/>
      <c r="R487" s="5"/>
      <c r="S487" s="5"/>
    </row>
    <row r="488" spans="8:19" ht="12.5" x14ac:dyDescent="0.25">
      <c r="H488" s="5"/>
      <c r="R488" s="5"/>
      <c r="S488" s="5"/>
    </row>
    <row r="489" spans="8:19" ht="12.5" x14ac:dyDescent="0.25">
      <c r="H489" s="5"/>
      <c r="R489" s="5"/>
      <c r="S489" s="5"/>
    </row>
    <row r="490" spans="8:19" ht="12.5" x14ac:dyDescent="0.25">
      <c r="H490" s="5"/>
      <c r="R490" s="5"/>
      <c r="S490" s="5"/>
    </row>
    <row r="491" spans="8:19" ht="12.5" x14ac:dyDescent="0.25">
      <c r="H491" s="5"/>
      <c r="R491" s="5"/>
      <c r="S491" s="5"/>
    </row>
    <row r="492" spans="8:19" ht="12.5" x14ac:dyDescent="0.25">
      <c r="H492" s="5"/>
      <c r="R492" s="5"/>
      <c r="S492" s="5"/>
    </row>
    <row r="493" spans="8:19" ht="12.5" x14ac:dyDescent="0.25">
      <c r="H493" s="5"/>
      <c r="R493" s="5"/>
      <c r="S493" s="5"/>
    </row>
    <row r="494" spans="8:19" ht="12.5" x14ac:dyDescent="0.25">
      <c r="H494" s="5"/>
      <c r="R494" s="5"/>
      <c r="S494" s="5"/>
    </row>
    <row r="495" spans="8:19" ht="12.5" x14ac:dyDescent="0.25">
      <c r="H495" s="5"/>
      <c r="R495" s="5"/>
      <c r="S495" s="5"/>
    </row>
    <row r="496" spans="8:19" ht="12.5" x14ac:dyDescent="0.25">
      <c r="H496" s="5"/>
      <c r="R496" s="5"/>
      <c r="S496" s="5"/>
    </row>
    <row r="497" spans="8:19" ht="12.5" x14ac:dyDescent="0.25">
      <c r="H497" s="5"/>
      <c r="R497" s="5"/>
      <c r="S497" s="5"/>
    </row>
    <row r="498" spans="8:19" ht="12.5" x14ac:dyDescent="0.25">
      <c r="H498" s="5"/>
      <c r="R498" s="5"/>
      <c r="S498" s="5"/>
    </row>
    <row r="499" spans="8:19" ht="12.5" x14ac:dyDescent="0.25">
      <c r="H499" s="5"/>
      <c r="R499" s="5"/>
      <c r="S499" s="5"/>
    </row>
    <row r="500" spans="8:19" ht="12.5" x14ac:dyDescent="0.25">
      <c r="H500" s="5"/>
      <c r="R500" s="5"/>
      <c r="S500" s="5"/>
    </row>
    <row r="501" spans="8:19" ht="12.5" x14ac:dyDescent="0.25">
      <c r="H501" s="5"/>
      <c r="R501" s="5"/>
      <c r="S501" s="5"/>
    </row>
    <row r="502" spans="8:19" ht="12.5" x14ac:dyDescent="0.25">
      <c r="H502" s="5"/>
      <c r="R502" s="5"/>
      <c r="S502" s="5"/>
    </row>
    <row r="503" spans="8:19" ht="12.5" x14ac:dyDescent="0.25">
      <c r="H503" s="5"/>
      <c r="R503" s="5"/>
      <c r="S503" s="5"/>
    </row>
    <row r="504" spans="8:19" ht="12.5" x14ac:dyDescent="0.25">
      <c r="H504" s="5"/>
      <c r="R504" s="5"/>
      <c r="S504" s="5"/>
    </row>
    <row r="505" spans="8:19" ht="12.5" x14ac:dyDescent="0.25">
      <c r="H505" s="5"/>
      <c r="R505" s="5"/>
      <c r="S505" s="5"/>
    </row>
    <row r="506" spans="8:19" ht="12.5" x14ac:dyDescent="0.25">
      <c r="H506" s="5"/>
      <c r="R506" s="5"/>
      <c r="S506" s="5"/>
    </row>
    <row r="507" spans="8:19" ht="12.5" x14ac:dyDescent="0.25">
      <c r="H507" s="5"/>
      <c r="R507" s="5"/>
      <c r="S507" s="5"/>
    </row>
    <row r="508" spans="8:19" ht="12.5" x14ac:dyDescent="0.25">
      <c r="H508" s="5"/>
      <c r="R508" s="5"/>
      <c r="S508" s="5"/>
    </row>
    <row r="509" spans="8:19" ht="12.5" x14ac:dyDescent="0.25">
      <c r="H509" s="5"/>
      <c r="R509" s="5"/>
      <c r="S509" s="5"/>
    </row>
    <row r="510" spans="8:19" ht="12.5" x14ac:dyDescent="0.25">
      <c r="H510" s="5"/>
      <c r="R510" s="5"/>
      <c r="S510" s="5"/>
    </row>
    <row r="511" spans="8:19" ht="12.5" x14ac:dyDescent="0.25">
      <c r="H511" s="5"/>
      <c r="R511" s="5"/>
      <c r="S511" s="5"/>
    </row>
    <row r="512" spans="8:19" ht="12.5" x14ac:dyDescent="0.25">
      <c r="H512" s="5"/>
      <c r="R512" s="5"/>
      <c r="S512" s="5"/>
    </row>
    <row r="513" spans="8:19" ht="12.5" x14ac:dyDescent="0.25">
      <c r="H513" s="5"/>
      <c r="R513" s="5"/>
      <c r="S513" s="5"/>
    </row>
    <row r="514" spans="8:19" ht="12.5" x14ac:dyDescent="0.25">
      <c r="H514" s="5"/>
      <c r="R514" s="5"/>
      <c r="S514" s="5"/>
    </row>
    <row r="515" spans="8:19" ht="12.5" x14ac:dyDescent="0.25">
      <c r="H515" s="5"/>
      <c r="R515" s="5"/>
      <c r="S515" s="5"/>
    </row>
    <row r="516" spans="8:19" ht="12.5" x14ac:dyDescent="0.25">
      <c r="H516" s="5"/>
      <c r="R516" s="5"/>
      <c r="S516" s="5"/>
    </row>
    <row r="517" spans="8:19" ht="12.5" x14ac:dyDescent="0.25">
      <c r="H517" s="5"/>
      <c r="R517" s="5"/>
      <c r="S517" s="5"/>
    </row>
    <row r="518" spans="8:19" ht="12.5" x14ac:dyDescent="0.25">
      <c r="H518" s="5"/>
      <c r="R518" s="5"/>
      <c r="S518" s="5"/>
    </row>
    <row r="519" spans="8:19" ht="12.5" x14ac:dyDescent="0.25">
      <c r="H519" s="5"/>
      <c r="R519" s="5"/>
      <c r="S519" s="5"/>
    </row>
    <row r="520" spans="8:19" ht="12.5" x14ac:dyDescent="0.25">
      <c r="H520" s="5"/>
      <c r="R520" s="5"/>
      <c r="S520" s="5"/>
    </row>
    <row r="521" spans="8:19" ht="12.5" x14ac:dyDescent="0.25">
      <c r="H521" s="5"/>
      <c r="R521" s="5"/>
      <c r="S521" s="5"/>
    </row>
    <row r="522" spans="8:19" ht="12.5" x14ac:dyDescent="0.25">
      <c r="H522" s="5"/>
      <c r="R522" s="5"/>
      <c r="S522" s="5"/>
    </row>
    <row r="523" spans="8:19" ht="12.5" x14ac:dyDescent="0.25">
      <c r="H523" s="5"/>
      <c r="R523" s="5"/>
      <c r="S523" s="5"/>
    </row>
    <row r="524" spans="8:19" ht="12.5" x14ac:dyDescent="0.25">
      <c r="H524" s="5"/>
      <c r="R524" s="5"/>
      <c r="S524" s="5"/>
    </row>
    <row r="525" spans="8:19" ht="12.5" x14ac:dyDescent="0.25">
      <c r="H525" s="5"/>
      <c r="R525" s="5"/>
      <c r="S525" s="5"/>
    </row>
    <row r="526" spans="8:19" ht="12.5" x14ac:dyDescent="0.25">
      <c r="H526" s="5"/>
      <c r="R526" s="5"/>
      <c r="S526" s="5"/>
    </row>
    <row r="527" spans="8:19" ht="12.5" x14ac:dyDescent="0.25">
      <c r="H527" s="5"/>
      <c r="R527" s="5"/>
      <c r="S527" s="5"/>
    </row>
    <row r="528" spans="8:19" ht="12.5" x14ac:dyDescent="0.25">
      <c r="H528" s="5"/>
      <c r="R528" s="5"/>
      <c r="S528" s="5"/>
    </row>
    <row r="529" spans="8:19" ht="12.5" x14ac:dyDescent="0.25">
      <c r="H529" s="5"/>
      <c r="R529" s="5"/>
      <c r="S529" s="5"/>
    </row>
    <row r="530" spans="8:19" ht="12.5" x14ac:dyDescent="0.25">
      <c r="H530" s="5"/>
      <c r="R530" s="5"/>
      <c r="S530" s="5"/>
    </row>
    <row r="531" spans="8:19" ht="12.5" x14ac:dyDescent="0.25">
      <c r="H531" s="5"/>
      <c r="R531" s="5"/>
      <c r="S531" s="5"/>
    </row>
    <row r="532" spans="8:19" ht="12.5" x14ac:dyDescent="0.25">
      <c r="H532" s="5"/>
      <c r="R532" s="5"/>
      <c r="S532" s="5"/>
    </row>
    <row r="533" spans="8:19" ht="12.5" x14ac:dyDescent="0.25">
      <c r="H533" s="5"/>
      <c r="R533" s="5"/>
      <c r="S533" s="5"/>
    </row>
    <row r="534" spans="8:19" ht="12.5" x14ac:dyDescent="0.25">
      <c r="H534" s="5"/>
      <c r="R534" s="5"/>
      <c r="S534" s="5"/>
    </row>
    <row r="535" spans="8:19" ht="12.5" x14ac:dyDescent="0.25">
      <c r="H535" s="5"/>
      <c r="R535" s="5"/>
      <c r="S535" s="5"/>
    </row>
    <row r="536" spans="8:19" ht="12.5" x14ac:dyDescent="0.25">
      <c r="H536" s="5"/>
      <c r="R536" s="5"/>
      <c r="S536" s="5"/>
    </row>
    <row r="537" spans="8:19" ht="12.5" x14ac:dyDescent="0.25">
      <c r="H537" s="5"/>
      <c r="R537" s="5"/>
      <c r="S537" s="5"/>
    </row>
    <row r="538" spans="8:19" ht="12.5" x14ac:dyDescent="0.25">
      <c r="H538" s="5"/>
      <c r="R538" s="5"/>
      <c r="S538" s="5"/>
    </row>
    <row r="539" spans="8:19" ht="12.5" x14ac:dyDescent="0.25">
      <c r="H539" s="5"/>
      <c r="R539" s="5"/>
      <c r="S539" s="5"/>
    </row>
    <row r="540" spans="8:19" ht="12.5" x14ac:dyDescent="0.25">
      <c r="H540" s="5"/>
      <c r="R540" s="5"/>
      <c r="S540" s="5"/>
    </row>
    <row r="541" spans="8:19" ht="12.5" x14ac:dyDescent="0.25">
      <c r="H541" s="5"/>
      <c r="R541" s="5"/>
      <c r="S541" s="5"/>
    </row>
    <row r="542" spans="8:19" ht="12.5" x14ac:dyDescent="0.25">
      <c r="H542" s="5"/>
      <c r="R542" s="5"/>
      <c r="S542" s="5"/>
    </row>
    <row r="543" spans="8:19" ht="12.5" x14ac:dyDescent="0.25">
      <c r="H543" s="5"/>
      <c r="R543" s="5"/>
      <c r="S543" s="5"/>
    </row>
    <row r="544" spans="8:19" ht="12.5" x14ac:dyDescent="0.25">
      <c r="H544" s="5"/>
      <c r="R544" s="5"/>
      <c r="S544" s="5"/>
    </row>
    <row r="545" spans="8:19" ht="12.5" x14ac:dyDescent="0.25">
      <c r="H545" s="5"/>
      <c r="R545" s="5"/>
      <c r="S545" s="5"/>
    </row>
    <row r="546" spans="8:19" ht="12.5" x14ac:dyDescent="0.25">
      <c r="H546" s="5"/>
      <c r="R546" s="5"/>
      <c r="S546" s="5"/>
    </row>
    <row r="547" spans="8:19" ht="12.5" x14ac:dyDescent="0.25">
      <c r="H547" s="5"/>
      <c r="R547" s="5"/>
      <c r="S547" s="5"/>
    </row>
    <row r="548" spans="8:19" ht="12.5" x14ac:dyDescent="0.25">
      <c r="H548" s="5"/>
      <c r="R548" s="5"/>
      <c r="S548" s="5"/>
    </row>
    <row r="549" spans="8:19" ht="12.5" x14ac:dyDescent="0.25">
      <c r="H549" s="5"/>
      <c r="R549" s="5"/>
      <c r="S549" s="5"/>
    </row>
    <row r="550" spans="8:19" ht="12.5" x14ac:dyDescent="0.25">
      <c r="H550" s="5"/>
      <c r="R550" s="5"/>
      <c r="S550" s="5"/>
    </row>
    <row r="551" spans="8:19" ht="12.5" x14ac:dyDescent="0.25">
      <c r="H551" s="5"/>
      <c r="R551" s="5"/>
      <c r="S551" s="5"/>
    </row>
    <row r="552" spans="8:19" ht="12.5" x14ac:dyDescent="0.25">
      <c r="H552" s="5"/>
      <c r="R552" s="5"/>
      <c r="S552" s="5"/>
    </row>
    <row r="553" spans="8:19" ht="12.5" x14ac:dyDescent="0.25">
      <c r="H553" s="5"/>
      <c r="R553" s="5"/>
      <c r="S553" s="5"/>
    </row>
    <row r="554" spans="8:19" ht="12.5" x14ac:dyDescent="0.25">
      <c r="H554" s="5"/>
      <c r="R554" s="5"/>
      <c r="S554" s="5"/>
    </row>
    <row r="555" spans="8:19" ht="12.5" x14ac:dyDescent="0.25">
      <c r="H555" s="5"/>
      <c r="R555" s="5"/>
      <c r="S555" s="5"/>
    </row>
    <row r="556" spans="8:19" ht="12.5" x14ac:dyDescent="0.25">
      <c r="H556" s="5"/>
      <c r="R556" s="5"/>
      <c r="S556" s="5"/>
    </row>
    <row r="557" spans="8:19" ht="12.5" x14ac:dyDescent="0.25">
      <c r="H557" s="5"/>
      <c r="R557" s="5"/>
      <c r="S557" s="5"/>
    </row>
    <row r="558" spans="8:19" ht="12.5" x14ac:dyDescent="0.25">
      <c r="H558" s="5"/>
      <c r="R558" s="5"/>
      <c r="S558" s="5"/>
    </row>
    <row r="559" spans="8:19" ht="12.5" x14ac:dyDescent="0.25">
      <c r="H559" s="5"/>
      <c r="R559" s="5"/>
      <c r="S559" s="5"/>
    </row>
    <row r="560" spans="8:19" ht="12.5" x14ac:dyDescent="0.25">
      <c r="H560" s="5"/>
      <c r="R560" s="5"/>
      <c r="S560" s="5"/>
    </row>
    <row r="561" spans="8:19" ht="12.5" x14ac:dyDescent="0.25">
      <c r="H561" s="5"/>
      <c r="R561" s="5"/>
      <c r="S561" s="5"/>
    </row>
    <row r="562" spans="8:19" ht="12.5" x14ac:dyDescent="0.25">
      <c r="H562" s="5"/>
      <c r="R562" s="5"/>
      <c r="S562" s="5"/>
    </row>
    <row r="563" spans="8:19" ht="12.5" x14ac:dyDescent="0.25">
      <c r="H563" s="5"/>
      <c r="R563" s="5"/>
      <c r="S563" s="5"/>
    </row>
    <row r="564" spans="8:19" ht="12.5" x14ac:dyDescent="0.25">
      <c r="H564" s="5"/>
      <c r="R564" s="5"/>
      <c r="S564" s="5"/>
    </row>
    <row r="565" spans="8:19" ht="12.5" x14ac:dyDescent="0.25">
      <c r="H565" s="5"/>
      <c r="R565" s="5"/>
      <c r="S565" s="5"/>
    </row>
    <row r="566" spans="8:19" ht="12.5" x14ac:dyDescent="0.25">
      <c r="H566" s="5"/>
      <c r="R566" s="5"/>
      <c r="S566" s="5"/>
    </row>
    <row r="567" spans="8:19" ht="12.5" x14ac:dyDescent="0.25">
      <c r="H567" s="5"/>
      <c r="R567" s="5"/>
      <c r="S567" s="5"/>
    </row>
    <row r="568" spans="8:19" ht="12.5" x14ac:dyDescent="0.25">
      <c r="H568" s="5"/>
      <c r="R568" s="5"/>
      <c r="S568" s="5"/>
    </row>
    <row r="569" spans="8:19" ht="12.5" x14ac:dyDescent="0.25">
      <c r="H569" s="5"/>
      <c r="R569" s="5"/>
      <c r="S569" s="5"/>
    </row>
    <row r="570" spans="8:19" ht="12.5" x14ac:dyDescent="0.25">
      <c r="H570" s="5"/>
      <c r="R570" s="5"/>
      <c r="S570" s="5"/>
    </row>
    <row r="571" spans="8:19" ht="12.5" x14ac:dyDescent="0.25">
      <c r="H571" s="5"/>
      <c r="R571" s="5"/>
      <c r="S571" s="5"/>
    </row>
    <row r="572" spans="8:19" ht="12.5" x14ac:dyDescent="0.25">
      <c r="H572" s="5"/>
      <c r="R572" s="5"/>
      <c r="S572" s="5"/>
    </row>
    <row r="573" spans="8:19" ht="12.5" x14ac:dyDescent="0.25">
      <c r="H573" s="5"/>
      <c r="R573" s="5"/>
      <c r="S573" s="5"/>
    </row>
    <row r="574" spans="8:19" ht="12.5" x14ac:dyDescent="0.25">
      <c r="H574" s="5"/>
      <c r="R574" s="5"/>
      <c r="S574" s="5"/>
    </row>
    <row r="575" spans="8:19" ht="12.5" x14ac:dyDescent="0.25">
      <c r="H575" s="5"/>
      <c r="R575" s="5"/>
      <c r="S575" s="5"/>
    </row>
    <row r="576" spans="8:19" ht="12.5" x14ac:dyDescent="0.25">
      <c r="H576" s="5"/>
      <c r="R576" s="5"/>
      <c r="S576" s="5"/>
    </row>
    <row r="577" spans="8:19" ht="12.5" x14ac:dyDescent="0.25">
      <c r="H577" s="5"/>
      <c r="R577" s="5"/>
      <c r="S577" s="5"/>
    </row>
    <row r="578" spans="8:19" ht="12.5" x14ac:dyDescent="0.25">
      <c r="H578" s="5"/>
      <c r="R578" s="5"/>
      <c r="S578" s="5"/>
    </row>
    <row r="579" spans="8:19" ht="12.5" x14ac:dyDescent="0.25">
      <c r="H579" s="5"/>
      <c r="R579" s="5"/>
      <c r="S579" s="5"/>
    </row>
    <row r="580" spans="8:19" ht="12.5" x14ac:dyDescent="0.25">
      <c r="H580" s="5"/>
      <c r="R580" s="5"/>
      <c r="S580" s="5"/>
    </row>
    <row r="581" spans="8:19" ht="12.5" x14ac:dyDescent="0.25">
      <c r="H581" s="5"/>
      <c r="R581" s="5"/>
      <c r="S581" s="5"/>
    </row>
    <row r="582" spans="8:19" ht="12.5" x14ac:dyDescent="0.25">
      <c r="H582" s="5"/>
      <c r="R582" s="5"/>
      <c r="S582" s="5"/>
    </row>
    <row r="583" spans="8:19" ht="12.5" x14ac:dyDescent="0.25">
      <c r="H583" s="5"/>
      <c r="R583" s="5"/>
      <c r="S583" s="5"/>
    </row>
    <row r="584" spans="8:19" ht="12.5" x14ac:dyDescent="0.25">
      <c r="H584" s="5"/>
      <c r="R584" s="5"/>
      <c r="S584" s="5"/>
    </row>
    <row r="585" spans="8:19" ht="12.5" x14ac:dyDescent="0.25">
      <c r="H585" s="5"/>
      <c r="R585" s="5"/>
      <c r="S585" s="5"/>
    </row>
    <row r="586" spans="8:19" ht="12.5" x14ac:dyDescent="0.25">
      <c r="H586" s="5"/>
      <c r="R586" s="5"/>
      <c r="S586" s="5"/>
    </row>
    <row r="587" spans="8:19" ht="12.5" x14ac:dyDescent="0.25">
      <c r="H587" s="5"/>
      <c r="R587" s="5"/>
      <c r="S587" s="5"/>
    </row>
    <row r="588" spans="8:19" ht="12.5" x14ac:dyDescent="0.25">
      <c r="H588" s="5"/>
      <c r="R588" s="5"/>
      <c r="S588" s="5"/>
    </row>
    <row r="589" spans="8:19" ht="12.5" x14ac:dyDescent="0.25">
      <c r="H589" s="5"/>
      <c r="R589" s="5"/>
      <c r="S589" s="5"/>
    </row>
    <row r="590" spans="8:19" ht="12.5" x14ac:dyDescent="0.25">
      <c r="H590" s="5"/>
      <c r="R590" s="5"/>
      <c r="S590" s="5"/>
    </row>
    <row r="591" spans="8:19" ht="12.5" x14ac:dyDescent="0.25">
      <c r="H591" s="5"/>
      <c r="R591" s="5"/>
      <c r="S591" s="5"/>
    </row>
    <row r="592" spans="8:19" ht="12.5" x14ac:dyDescent="0.25">
      <c r="H592" s="5"/>
      <c r="R592" s="5"/>
      <c r="S592" s="5"/>
    </row>
    <row r="593" spans="8:19" ht="12.5" x14ac:dyDescent="0.25">
      <c r="H593" s="5"/>
      <c r="R593" s="5"/>
      <c r="S593" s="5"/>
    </row>
    <row r="594" spans="8:19" ht="12.5" x14ac:dyDescent="0.25">
      <c r="H594" s="5"/>
      <c r="R594" s="5"/>
      <c r="S594" s="5"/>
    </row>
    <row r="595" spans="8:19" ht="12.5" x14ac:dyDescent="0.25">
      <c r="H595" s="5"/>
      <c r="R595" s="5"/>
      <c r="S595" s="5"/>
    </row>
    <row r="596" spans="8:19" ht="12.5" x14ac:dyDescent="0.25">
      <c r="H596" s="5"/>
      <c r="R596" s="5"/>
      <c r="S596" s="5"/>
    </row>
    <row r="597" spans="8:19" ht="12.5" x14ac:dyDescent="0.25">
      <c r="H597" s="5"/>
      <c r="R597" s="5"/>
      <c r="S597" s="5"/>
    </row>
    <row r="598" spans="8:19" ht="12.5" x14ac:dyDescent="0.25">
      <c r="H598" s="5"/>
      <c r="R598" s="5"/>
      <c r="S598" s="5"/>
    </row>
    <row r="599" spans="8:19" ht="12.5" x14ac:dyDescent="0.25">
      <c r="H599" s="5"/>
      <c r="R599" s="5"/>
      <c r="S599" s="5"/>
    </row>
    <row r="600" spans="8:19" ht="12.5" x14ac:dyDescent="0.25">
      <c r="H600" s="5"/>
      <c r="R600" s="5"/>
      <c r="S600" s="5"/>
    </row>
    <row r="601" spans="8:19" ht="12.5" x14ac:dyDescent="0.25">
      <c r="H601" s="5"/>
      <c r="R601" s="5"/>
      <c r="S601" s="5"/>
    </row>
    <row r="602" spans="8:19" ht="12.5" x14ac:dyDescent="0.25">
      <c r="H602" s="5"/>
      <c r="R602" s="5"/>
      <c r="S602" s="5"/>
    </row>
    <row r="603" spans="8:19" ht="12.5" x14ac:dyDescent="0.25">
      <c r="H603" s="5"/>
      <c r="R603" s="5"/>
      <c r="S603" s="5"/>
    </row>
    <row r="604" spans="8:19" ht="12.5" x14ac:dyDescent="0.25">
      <c r="H604" s="5"/>
      <c r="R604" s="5"/>
      <c r="S604" s="5"/>
    </row>
    <row r="605" spans="8:19" ht="12.5" x14ac:dyDescent="0.25">
      <c r="H605" s="5"/>
      <c r="R605" s="5"/>
      <c r="S605" s="5"/>
    </row>
    <row r="606" spans="8:19" ht="12.5" x14ac:dyDescent="0.25">
      <c r="H606" s="5"/>
      <c r="R606" s="5"/>
      <c r="S606" s="5"/>
    </row>
    <row r="607" spans="8:19" ht="12.5" x14ac:dyDescent="0.25">
      <c r="H607" s="5"/>
      <c r="R607" s="5"/>
      <c r="S607" s="5"/>
    </row>
    <row r="608" spans="8:19" ht="12.5" x14ac:dyDescent="0.25">
      <c r="H608" s="5"/>
      <c r="R608" s="5"/>
      <c r="S608" s="5"/>
    </row>
    <row r="609" spans="8:19" ht="12.5" x14ac:dyDescent="0.25">
      <c r="H609" s="5"/>
      <c r="R609" s="5"/>
      <c r="S609" s="5"/>
    </row>
    <row r="610" spans="8:19" ht="12.5" x14ac:dyDescent="0.25">
      <c r="H610" s="5"/>
      <c r="R610" s="5"/>
      <c r="S610" s="5"/>
    </row>
    <row r="611" spans="8:19" ht="12.5" x14ac:dyDescent="0.25">
      <c r="H611" s="5"/>
      <c r="R611" s="5"/>
      <c r="S611" s="5"/>
    </row>
    <row r="612" spans="8:19" ht="12.5" x14ac:dyDescent="0.25">
      <c r="H612" s="5"/>
      <c r="R612" s="5"/>
      <c r="S612" s="5"/>
    </row>
    <row r="613" spans="8:19" ht="12.5" x14ac:dyDescent="0.25">
      <c r="H613" s="5"/>
      <c r="R613" s="5"/>
      <c r="S613" s="5"/>
    </row>
    <row r="614" spans="8:19" ht="12.5" x14ac:dyDescent="0.25">
      <c r="H614" s="5"/>
      <c r="R614" s="5"/>
      <c r="S614" s="5"/>
    </row>
    <row r="615" spans="8:19" ht="12.5" x14ac:dyDescent="0.25">
      <c r="H615" s="5"/>
      <c r="R615" s="5"/>
      <c r="S615" s="5"/>
    </row>
    <row r="616" spans="8:19" ht="12.5" x14ac:dyDescent="0.25">
      <c r="H616" s="5"/>
      <c r="R616" s="5"/>
      <c r="S616" s="5"/>
    </row>
    <row r="617" spans="8:19" ht="12.5" x14ac:dyDescent="0.25">
      <c r="H617" s="5"/>
      <c r="R617" s="5"/>
      <c r="S617" s="5"/>
    </row>
    <row r="618" spans="8:19" ht="12.5" x14ac:dyDescent="0.25">
      <c r="H618" s="5"/>
      <c r="R618" s="5"/>
      <c r="S618" s="5"/>
    </row>
    <row r="619" spans="8:19" ht="12.5" x14ac:dyDescent="0.25">
      <c r="H619" s="5"/>
      <c r="R619" s="5"/>
      <c r="S619" s="5"/>
    </row>
    <row r="620" spans="8:19" ht="12.5" x14ac:dyDescent="0.25">
      <c r="H620" s="5"/>
      <c r="R620" s="5"/>
      <c r="S620" s="5"/>
    </row>
    <row r="621" spans="8:19" ht="12.5" x14ac:dyDescent="0.25">
      <c r="H621" s="5"/>
      <c r="R621" s="5"/>
      <c r="S621" s="5"/>
    </row>
    <row r="622" spans="8:19" ht="12.5" x14ac:dyDescent="0.25">
      <c r="H622" s="5"/>
      <c r="R622" s="5"/>
      <c r="S622" s="5"/>
    </row>
    <row r="623" spans="8:19" ht="12.5" x14ac:dyDescent="0.25">
      <c r="H623" s="5"/>
      <c r="R623" s="5"/>
      <c r="S623" s="5"/>
    </row>
    <row r="624" spans="8:19" ht="12.5" x14ac:dyDescent="0.25">
      <c r="H624" s="5"/>
      <c r="R624" s="5"/>
      <c r="S624" s="5"/>
    </row>
    <row r="625" spans="8:19" ht="12.5" x14ac:dyDescent="0.25">
      <c r="H625" s="5"/>
      <c r="R625" s="5"/>
      <c r="S625" s="5"/>
    </row>
    <row r="626" spans="8:19" ht="12.5" x14ac:dyDescent="0.25">
      <c r="H626" s="5"/>
      <c r="R626" s="5"/>
      <c r="S626" s="5"/>
    </row>
    <row r="627" spans="8:19" ht="12.5" x14ac:dyDescent="0.25">
      <c r="H627" s="5"/>
      <c r="R627" s="5"/>
      <c r="S627" s="5"/>
    </row>
    <row r="628" spans="8:19" ht="12.5" x14ac:dyDescent="0.25">
      <c r="H628" s="5"/>
      <c r="R628" s="5"/>
      <c r="S628" s="5"/>
    </row>
    <row r="629" spans="8:19" ht="12.5" x14ac:dyDescent="0.25">
      <c r="H629" s="5"/>
      <c r="R629" s="5"/>
      <c r="S629" s="5"/>
    </row>
    <row r="630" spans="8:19" ht="12.5" x14ac:dyDescent="0.25">
      <c r="H630" s="5"/>
      <c r="R630" s="5"/>
      <c r="S630" s="5"/>
    </row>
    <row r="631" spans="8:19" ht="12.5" x14ac:dyDescent="0.25">
      <c r="H631" s="5"/>
      <c r="R631" s="5"/>
      <c r="S631" s="5"/>
    </row>
    <row r="632" spans="8:19" ht="12.5" x14ac:dyDescent="0.25">
      <c r="H632" s="5"/>
      <c r="R632" s="5"/>
      <c r="S632" s="5"/>
    </row>
    <row r="633" spans="8:19" ht="12.5" x14ac:dyDescent="0.25">
      <c r="H633" s="5"/>
      <c r="R633" s="5"/>
      <c r="S633" s="5"/>
    </row>
    <row r="634" spans="8:19" ht="12.5" x14ac:dyDescent="0.25">
      <c r="H634" s="5"/>
      <c r="R634" s="5"/>
      <c r="S634" s="5"/>
    </row>
    <row r="635" spans="8:19" ht="12.5" x14ac:dyDescent="0.25">
      <c r="H635" s="5"/>
      <c r="R635" s="5"/>
      <c r="S635" s="5"/>
    </row>
    <row r="636" spans="8:19" ht="12.5" x14ac:dyDescent="0.25">
      <c r="H636" s="5"/>
      <c r="R636" s="5"/>
      <c r="S636" s="5"/>
    </row>
    <row r="637" spans="8:19" ht="12.5" x14ac:dyDescent="0.25">
      <c r="H637" s="5"/>
      <c r="R637" s="5"/>
      <c r="S637" s="5"/>
    </row>
    <row r="638" spans="8:19" ht="12.5" x14ac:dyDescent="0.25">
      <c r="H638" s="5"/>
      <c r="R638" s="5"/>
      <c r="S638" s="5"/>
    </row>
    <row r="639" spans="8:19" ht="12.5" x14ac:dyDescent="0.25">
      <c r="H639" s="5"/>
      <c r="R639" s="5"/>
      <c r="S639" s="5"/>
    </row>
    <row r="640" spans="8:19" ht="12.5" x14ac:dyDescent="0.25">
      <c r="H640" s="5"/>
      <c r="R640" s="5"/>
      <c r="S640" s="5"/>
    </row>
    <row r="641" spans="8:19" ht="12.5" x14ac:dyDescent="0.25">
      <c r="H641" s="5"/>
      <c r="R641" s="5"/>
      <c r="S641" s="5"/>
    </row>
    <row r="642" spans="8:19" ht="12.5" x14ac:dyDescent="0.25">
      <c r="H642" s="5"/>
      <c r="R642" s="5"/>
      <c r="S642" s="5"/>
    </row>
    <row r="643" spans="8:19" ht="12.5" x14ac:dyDescent="0.25">
      <c r="H643" s="5"/>
      <c r="R643" s="5"/>
      <c r="S643" s="5"/>
    </row>
    <row r="644" spans="8:19" ht="12.5" x14ac:dyDescent="0.25">
      <c r="H644" s="5"/>
      <c r="R644" s="5"/>
      <c r="S644" s="5"/>
    </row>
    <row r="645" spans="8:19" ht="12.5" x14ac:dyDescent="0.25">
      <c r="H645" s="5"/>
      <c r="R645" s="5"/>
      <c r="S645" s="5"/>
    </row>
    <row r="646" spans="8:19" ht="12.5" x14ac:dyDescent="0.25">
      <c r="H646" s="5"/>
      <c r="R646" s="5"/>
      <c r="S646" s="5"/>
    </row>
    <row r="647" spans="8:19" ht="12.5" x14ac:dyDescent="0.25">
      <c r="H647" s="5"/>
      <c r="R647" s="5"/>
      <c r="S647" s="5"/>
    </row>
    <row r="648" spans="8:19" ht="12.5" x14ac:dyDescent="0.25">
      <c r="H648" s="5"/>
      <c r="R648" s="5"/>
      <c r="S648" s="5"/>
    </row>
    <row r="649" spans="8:19" ht="12.5" x14ac:dyDescent="0.25">
      <c r="H649" s="5"/>
      <c r="R649" s="5"/>
      <c r="S649" s="5"/>
    </row>
    <row r="650" spans="8:19" ht="12.5" x14ac:dyDescent="0.25">
      <c r="H650" s="5"/>
      <c r="R650" s="5"/>
      <c r="S650" s="5"/>
    </row>
    <row r="651" spans="8:19" ht="12.5" x14ac:dyDescent="0.25">
      <c r="H651" s="5"/>
      <c r="R651" s="5"/>
      <c r="S651" s="5"/>
    </row>
    <row r="652" spans="8:19" ht="12.5" x14ac:dyDescent="0.25">
      <c r="H652" s="5"/>
      <c r="R652" s="5"/>
      <c r="S652" s="5"/>
    </row>
    <row r="653" spans="8:19" ht="12.5" x14ac:dyDescent="0.25">
      <c r="H653" s="5"/>
      <c r="R653" s="5"/>
      <c r="S653" s="5"/>
    </row>
    <row r="654" spans="8:19" ht="12.5" x14ac:dyDescent="0.25">
      <c r="H654" s="5"/>
      <c r="R654" s="5"/>
      <c r="S654" s="5"/>
    </row>
    <row r="655" spans="8:19" ht="12.5" x14ac:dyDescent="0.25">
      <c r="H655" s="5"/>
      <c r="R655" s="5"/>
      <c r="S655" s="5"/>
    </row>
    <row r="656" spans="8:19" ht="12.5" x14ac:dyDescent="0.25">
      <c r="H656" s="5"/>
      <c r="R656" s="5"/>
      <c r="S656" s="5"/>
    </row>
    <row r="657" spans="8:19" ht="12.5" x14ac:dyDescent="0.25">
      <c r="H657" s="5"/>
      <c r="R657" s="5"/>
      <c r="S657" s="5"/>
    </row>
    <row r="658" spans="8:19" ht="12.5" x14ac:dyDescent="0.25">
      <c r="H658" s="5"/>
      <c r="R658" s="5"/>
      <c r="S658" s="5"/>
    </row>
    <row r="659" spans="8:19" ht="12.5" x14ac:dyDescent="0.25">
      <c r="H659" s="5"/>
      <c r="R659" s="5"/>
      <c r="S659" s="5"/>
    </row>
    <row r="660" spans="8:19" ht="12.5" x14ac:dyDescent="0.25">
      <c r="H660" s="5"/>
      <c r="R660" s="5"/>
      <c r="S660" s="5"/>
    </row>
    <row r="661" spans="8:19" ht="12.5" x14ac:dyDescent="0.25">
      <c r="H661" s="5"/>
      <c r="R661" s="5"/>
      <c r="S661" s="5"/>
    </row>
    <row r="662" spans="8:19" ht="12.5" x14ac:dyDescent="0.25">
      <c r="H662" s="5"/>
      <c r="R662" s="5"/>
      <c r="S662" s="5"/>
    </row>
    <row r="663" spans="8:19" ht="12.5" x14ac:dyDescent="0.25">
      <c r="H663" s="5"/>
      <c r="R663" s="5"/>
      <c r="S663" s="5"/>
    </row>
    <row r="664" spans="8:19" ht="12.5" x14ac:dyDescent="0.25">
      <c r="H664" s="5"/>
      <c r="R664" s="5"/>
      <c r="S664" s="5"/>
    </row>
    <row r="665" spans="8:19" ht="12.5" x14ac:dyDescent="0.25">
      <c r="H665" s="5"/>
      <c r="R665" s="5"/>
      <c r="S665" s="5"/>
    </row>
    <row r="666" spans="8:19" ht="12.5" x14ac:dyDescent="0.25">
      <c r="H666" s="5"/>
      <c r="R666" s="5"/>
      <c r="S666" s="5"/>
    </row>
    <row r="667" spans="8:19" ht="12.5" x14ac:dyDescent="0.25">
      <c r="H667" s="5"/>
      <c r="R667" s="5"/>
      <c r="S667" s="5"/>
    </row>
    <row r="668" spans="8:19" ht="12.5" x14ac:dyDescent="0.25">
      <c r="H668" s="5"/>
      <c r="R668" s="5"/>
      <c r="S668" s="5"/>
    </row>
    <row r="669" spans="8:19" ht="12.5" x14ac:dyDescent="0.25">
      <c r="H669" s="5"/>
      <c r="R669" s="5"/>
      <c r="S669" s="5"/>
    </row>
    <row r="670" spans="8:19" ht="12.5" x14ac:dyDescent="0.25">
      <c r="H670" s="5"/>
      <c r="R670" s="5"/>
      <c r="S670" s="5"/>
    </row>
    <row r="671" spans="8:19" ht="12.5" x14ac:dyDescent="0.25">
      <c r="H671" s="5"/>
      <c r="R671" s="5"/>
      <c r="S671" s="5"/>
    </row>
    <row r="672" spans="8:19" ht="12.5" x14ac:dyDescent="0.25">
      <c r="H672" s="5"/>
      <c r="R672" s="5"/>
      <c r="S672" s="5"/>
    </row>
    <row r="673" spans="8:19" ht="12.5" x14ac:dyDescent="0.25">
      <c r="H673" s="5"/>
      <c r="R673" s="5"/>
      <c r="S673" s="5"/>
    </row>
    <row r="674" spans="8:19" ht="12.5" x14ac:dyDescent="0.25">
      <c r="H674" s="5"/>
      <c r="R674" s="5"/>
      <c r="S674" s="5"/>
    </row>
    <row r="675" spans="8:19" ht="12.5" x14ac:dyDescent="0.25">
      <c r="H675" s="5"/>
      <c r="R675" s="5"/>
      <c r="S675" s="5"/>
    </row>
    <row r="676" spans="8:19" ht="12.5" x14ac:dyDescent="0.25">
      <c r="H676" s="5"/>
      <c r="R676" s="5"/>
      <c r="S676" s="5"/>
    </row>
    <row r="677" spans="8:19" ht="12.5" x14ac:dyDescent="0.25">
      <c r="H677" s="5"/>
      <c r="R677" s="5"/>
      <c r="S677" s="5"/>
    </row>
    <row r="678" spans="8:19" ht="12.5" x14ac:dyDescent="0.25">
      <c r="H678" s="5"/>
      <c r="R678" s="5"/>
      <c r="S678" s="5"/>
    </row>
    <row r="679" spans="8:19" ht="12.5" x14ac:dyDescent="0.25">
      <c r="H679" s="5"/>
      <c r="R679" s="5"/>
      <c r="S679" s="5"/>
    </row>
    <row r="680" spans="8:19" ht="12.5" x14ac:dyDescent="0.25">
      <c r="H680" s="5"/>
      <c r="R680" s="5"/>
      <c r="S680" s="5"/>
    </row>
    <row r="681" spans="8:19" ht="12.5" x14ac:dyDescent="0.25">
      <c r="H681" s="5"/>
      <c r="R681" s="5"/>
      <c r="S681" s="5"/>
    </row>
    <row r="682" spans="8:19" ht="12.5" x14ac:dyDescent="0.25">
      <c r="H682" s="5"/>
      <c r="R682" s="5"/>
      <c r="S682" s="5"/>
    </row>
    <row r="683" spans="8:19" ht="12.5" x14ac:dyDescent="0.25">
      <c r="H683" s="5"/>
      <c r="R683" s="5"/>
      <c r="S683" s="5"/>
    </row>
    <row r="684" spans="8:19" ht="12.5" x14ac:dyDescent="0.25">
      <c r="H684" s="5"/>
      <c r="R684" s="5"/>
      <c r="S684" s="5"/>
    </row>
    <row r="685" spans="8:19" ht="12.5" x14ac:dyDescent="0.25">
      <c r="H685" s="5"/>
      <c r="R685" s="5"/>
      <c r="S685" s="5"/>
    </row>
    <row r="686" spans="8:19" ht="12.5" x14ac:dyDescent="0.25">
      <c r="H686" s="5"/>
      <c r="R686" s="5"/>
      <c r="S686" s="5"/>
    </row>
    <row r="687" spans="8:19" ht="12.5" x14ac:dyDescent="0.25">
      <c r="H687" s="5"/>
      <c r="R687" s="5"/>
      <c r="S687" s="5"/>
    </row>
    <row r="688" spans="8:19" ht="12.5" x14ac:dyDescent="0.25">
      <c r="H688" s="5"/>
      <c r="R688" s="5"/>
      <c r="S688" s="5"/>
    </row>
    <row r="689" spans="8:19" ht="12.5" x14ac:dyDescent="0.25">
      <c r="H689" s="5"/>
      <c r="R689" s="5"/>
      <c r="S689" s="5"/>
    </row>
    <row r="690" spans="8:19" ht="12.5" x14ac:dyDescent="0.25">
      <c r="H690" s="5"/>
      <c r="R690" s="5"/>
      <c r="S690" s="5"/>
    </row>
    <row r="691" spans="8:19" ht="12.5" x14ac:dyDescent="0.25">
      <c r="H691" s="5"/>
      <c r="R691" s="5"/>
      <c r="S691" s="5"/>
    </row>
    <row r="692" spans="8:19" ht="12.5" x14ac:dyDescent="0.25">
      <c r="H692" s="5"/>
      <c r="R692" s="5"/>
      <c r="S692" s="5"/>
    </row>
    <row r="693" spans="8:19" ht="12.5" x14ac:dyDescent="0.25">
      <c r="H693" s="5"/>
      <c r="R693" s="5"/>
      <c r="S693" s="5"/>
    </row>
    <row r="694" spans="8:19" ht="12.5" x14ac:dyDescent="0.25">
      <c r="H694" s="5"/>
      <c r="R694" s="5"/>
      <c r="S694" s="5"/>
    </row>
    <row r="695" spans="8:19" ht="12.5" x14ac:dyDescent="0.25">
      <c r="H695" s="5"/>
      <c r="R695" s="5"/>
      <c r="S695" s="5"/>
    </row>
    <row r="696" spans="8:19" ht="12.5" x14ac:dyDescent="0.25">
      <c r="H696" s="5"/>
      <c r="R696" s="5"/>
      <c r="S696" s="5"/>
    </row>
    <row r="697" spans="8:19" ht="12.5" x14ac:dyDescent="0.25">
      <c r="H697" s="5"/>
      <c r="R697" s="5"/>
      <c r="S697" s="5"/>
    </row>
    <row r="698" spans="8:19" ht="12.5" x14ac:dyDescent="0.25">
      <c r="H698" s="5"/>
      <c r="R698" s="5"/>
      <c r="S698" s="5"/>
    </row>
    <row r="699" spans="8:19" ht="12.5" x14ac:dyDescent="0.25">
      <c r="H699" s="5"/>
      <c r="R699" s="5"/>
      <c r="S699" s="5"/>
    </row>
    <row r="700" spans="8:19" ht="12.5" x14ac:dyDescent="0.25">
      <c r="H700" s="5"/>
      <c r="R700" s="5"/>
      <c r="S700" s="5"/>
    </row>
    <row r="701" spans="8:19" ht="12.5" x14ac:dyDescent="0.25">
      <c r="H701" s="5"/>
      <c r="R701" s="5"/>
      <c r="S701" s="5"/>
    </row>
    <row r="702" spans="8:19" ht="12.5" x14ac:dyDescent="0.25">
      <c r="H702" s="5"/>
      <c r="R702" s="5"/>
      <c r="S702" s="5"/>
    </row>
    <row r="703" spans="8:19" ht="12.5" x14ac:dyDescent="0.25">
      <c r="H703" s="5"/>
      <c r="R703" s="5"/>
      <c r="S703" s="5"/>
    </row>
    <row r="704" spans="8:19" ht="12.5" x14ac:dyDescent="0.25">
      <c r="H704" s="5"/>
      <c r="R704" s="5"/>
      <c r="S704" s="5"/>
    </row>
    <row r="705" spans="8:19" ht="12.5" x14ac:dyDescent="0.25">
      <c r="H705" s="5"/>
      <c r="R705" s="5"/>
      <c r="S705" s="5"/>
    </row>
    <row r="706" spans="8:19" ht="12.5" x14ac:dyDescent="0.25">
      <c r="H706" s="5"/>
      <c r="R706" s="5"/>
      <c r="S706" s="5"/>
    </row>
    <row r="707" spans="8:19" ht="12.5" x14ac:dyDescent="0.25">
      <c r="H707" s="5"/>
      <c r="R707" s="5"/>
      <c r="S707" s="5"/>
    </row>
    <row r="708" spans="8:19" ht="12.5" x14ac:dyDescent="0.25">
      <c r="H708" s="5"/>
      <c r="R708" s="5"/>
      <c r="S708" s="5"/>
    </row>
    <row r="709" spans="8:19" ht="12.5" x14ac:dyDescent="0.25">
      <c r="H709" s="5"/>
      <c r="R709" s="5"/>
      <c r="S709" s="5"/>
    </row>
    <row r="710" spans="8:19" ht="12.5" x14ac:dyDescent="0.25">
      <c r="H710" s="5"/>
      <c r="R710" s="5"/>
      <c r="S710" s="5"/>
    </row>
    <row r="711" spans="8:19" ht="12.5" x14ac:dyDescent="0.25">
      <c r="H711" s="5"/>
      <c r="R711" s="5"/>
      <c r="S711" s="5"/>
    </row>
    <row r="712" spans="8:19" ht="12.5" x14ac:dyDescent="0.25">
      <c r="H712" s="5"/>
      <c r="R712" s="5"/>
      <c r="S712" s="5"/>
    </row>
    <row r="713" spans="8:19" ht="12.5" x14ac:dyDescent="0.25">
      <c r="H713" s="5"/>
      <c r="R713" s="5"/>
      <c r="S713" s="5"/>
    </row>
    <row r="714" spans="8:19" ht="12.5" x14ac:dyDescent="0.25">
      <c r="H714" s="5"/>
      <c r="R714" s="5"/>
      <c r="S714" s="5"/>
    </row>
    <row r="715" spans="8:19" ht="12.5" x14ac:dyDescent="0.25">
      <c r="H715" s="5"/>
      <c r="R715" s="5"/>
      <c r="S715" s="5"/>
    </row>
    <row r="716" spans="8:19" ht="12.5" x14ac:dyDescent="0.25">
      <c r="H716" s="5"/>
      <c r="R716" s="5"/>
      <c r="S716" s="5"/>
    </row>
    <row r="717" spans="8:19" ht="12.5" x14ac:dyDescent="0.25">
      <c r="H717" s="5"/>
      <c r="R717" s="5"/>
      <c r="S717" s="5"/>
    </row>
    <row r="718" spans="8:19" ht="12.5" x14ac:dyDescent="0.25">
      <c r="H718" s="5"/>
      <c r="R718" s="5"/>
      <c r="S718" s="5"/>
    </row>
    <row r="719" spans="8:19" ht="12.5" x14ac:dyDescent="0.25">
      <c r="H719" s="5"/>
      <c r="R719" s="5"/>
      <c r="S719" s="5"/>
    </row>
    <row r="720" spans="8:19" ht="12.5" x14ac:dyDescent="0.25">
      <c r="H720" s="5"/>
      <c r="R720" s="5"/>
      <c r="S720" s="5"/>
    </row>
    <row r="721" spans="8:19" ht="12.5" x14ac:dyDescent="0.25">
      <c r="H721" s="5"/>
      <c r="R721" s="5"/>
      <c r="S721" s="5"/>
    </row>
    <row r="722" spans="8:19" ht="12.5" x14ac:dyDescent="0.25">
      <c r="H722" s="5"/>
      <c r="R722" s="5"/>
      <c r="S722" s="5"/>
    </row>
    <row r="723" spans="8:19" ht="12.5" x14ac:dyDescent="0.25">
      <c r="H723" s="5"/>
      <c r="R723" s="5"/>
      <c r="S723" s="5"/>
    </row>
    <row r="724" spans="8:19" ht="12.5" x14ac:dyDescent="0.25">
      <c r="H724" s="5"/>
      <c r="R724" s="5"/>
      <c r="S724" s="5"/>
    </row>
    <row r="725" spans="8:19" ht="12.5" x14ac:dyDescent="0.25">
      <c r="H725" s="5"/>
      <c r="R725" s="5"/>
      <c r="S725" s="5"/>
    </row>
    <row r="726" spans="8:19" ht="12.5" x14ac:dyDescent="0.25">
      <c r="H726" s="5"/>
      <c r="R726" s="5"/>
      <c r="S726" s="5"/>
    </row>
    <row r="727" spans="8:19" ht="12.5" x14ac:dyDescent="0.25">
      <c r="H727" s="5"/>
      <c r="R727" s="5"/>
      <c r="S727" s="5"/>
    </row>
    <row r="728" spans="8:19" ht="12.5" x14ac:dyDescent="0.25">
      <c r="H728" s="5"/>
      <c r="R728" s="5"/>
      <c r="S728" s="5"/>
    </row>
    <row r="729" spans="8:19" ht="12.5" x14ac:dyDescent="0.25">
      <c r="H729" s="5"/>
      <c r="R729" s="5"/>
      <c r="S729" s="5"/>
    </row>
    <row r="730" spans="8:19" ht="12.5" x14ac:dyDescent="0.25">
      <c r="H730" s="5"/>
      <c r="R730" s="5"/>
      <c r="S730" s="5"/>
    </row>
    <row r="731" spans="8:19" ht="12.5" x14ac:dyDescent="0.25">
      <c r="H731" s="5"/>
      <c r="R731" s="5"/>
      <c r="S731" s="5"/>
    </row>
    <row r="732" spans="8:19" ht="12.5" x14ac:dyDescent="0.25">
      <c r="H732" s="5"/>
      <c r="R732" s="5"/>
      <c r="S732" s="5"/>
    </row>
    <row r="733" spans="8:19" ht="12.5" x14ac:dyDescent="0.25">
      <c r="H733" s="5"/>
      <c r="R733" s="5"/>
      <c r="S733" s="5"/>
    </row>
    <row r="734" spans="8:19" ht="12.5" x14ac:dyDescent="0.25">
      <c r="H734" s="5"/>
      <c r="R734" s="5"/>
      <c r="S734" s="5"/>
    </row>
    <row r="735" spans="8:19" ht="12.5" x14ac:dyDescent="0.25">
      <c r="H735" s="5"/>
      <c r="R735" s="5"/>
      <c r="S735" s="5"/>
    </row>
    <row r="736" spans="8:19" ht="12.5" x14ac:dyDescent="0.25">
      <c r="H736" s="5"/>
      <c r="R736" s="5"/>
      <c r="S736" s="5"/>
    </row>
    <row r="737" spans="8:19" ht="12.5" x14ac:dyDescent="0.25">
      <c r="H737" s="5"/>
      <c r="R737" s="5"/>
      <c r="S737" s="5"/>
    </row>
    <row r="738" spans="8:19" ht="12.5" x14ac:dyDescent="0.25">
      <c r="H738" s="5"/>
      <c r="R738" s="5"/>
      <c r="S738" s="5"/>
    </row>
    <row r="739" spans="8:19" ht="12.5" x14ac:dyDescent="0.25">
      <c r="H739" s="5"/>
      <c r="R739" s="5"/>
      <c r="S739" s="5"/>
    </row>
    <row r="740" spans="8:19" ht="12.5" x14ac:dyDescent="0.25">
      <c r="H740" s="5"/>
      <c r="R740" s="5"/>
      <c r="S740" s="5"/>
    </row>
    <row r="741" spans="8:19" ht="12.5" x14ac:dyDescent="0.25">
      <c r="H741" s="5"/>
      <c r="R741" s="5"/>
      <c r="S741" s="5"/>
    </row>
    <row r="742" spans="8:19" ht="12.5" x14ac:dyDescent="0.25">
      <c r="H742" s="5"/>
      <c r="R742" s="5"/>
      <c r="S742" s="5"/>
    </row>
    <row r="743" spans="8:19" ht="12.5" x14ac:dyDescent="0.25">
      <c r="H743" s="5"/>
      <c r="R743" s="5"/>
      <c r="S743" s="5"/>
    </row>
    <row r="744" spans="8:19" ht="12.5" x14ac:dyDescent="0.25">
      <c r="H744" s="5"/>
      <c r="R744" s="5"/>
      <c r="S744" s="5"/>
    </row>
    <row r="745" spans="8:19" ht="12.5" x14ac:dyDescent="0.25">
      <c r="H745" s="5"/>
      <c r="R745" s="5"/>
      <c r="S745" s="5"/>
    </row>
    <row r="746" spans="8:19" ht="12.5" x14ac:dyDescent="0.25">
      <c r="H746" s="5"/>
      <c r="R746" s="5"/>
      <c r="S746" s="5"/>
    </row>
    <row r="747" spans="8:19" ht="12.5" x14ac:dyDescent="0.25">
      <c r="H747" s="5"/>
      <c r="R747" s="5"/>
      <c r="S747" s="5"/>
    </row>
    <row r="748" spans="8:19" ht="12.5" x14ac:dyDescent="0.25">
      <c r="H748" s="5"/>
      <c r="R748" s="5"/>
      <c r="S748" s="5"/>
    </row>
    <row r="749" spans="8:19" ht="12.5" x14ac:dyDescent="0.25">
      <c r="H749" s="5"/>
      <c r="R749" s="5"/>
      <c r="S749" s="5"/>
    </row>
    <row r="750" spans="8:19" ht="12.5" x14ac:dyDescent="0.25">
      <c r="H750" s="5"/>
      <c r="R750" s="5"/>
      <c r="S750" s="5"/>
    </row>
    <row r="751" spans="8:19" ht="12.5" x14ac:dyDescent="0.25">
      <c r="H751" s="5"/>
      <c r="R751" s="5"/>
      <c r="S751" s="5"/>
    </row>
    <row r="752" spans="8:19" ht="12.5" x14ac:dyDescent="0.25">
      <c r="H752" s="5"/>
      <c r="R752" s="5"/>
      <c r="S752" s="5"/>
    </row>
    <row r="753" spans="8:19" ht="12.5" x14ac:dyDescent="0.25">
      <c r="H753" s="5"/>
      <c r="R753" s="5"/>
      <c r="S753" s="5"/>
    </row>
    <row r="754" spans="8:19" ht="12.5" x14ac:dyDescent="0.25">
      <c r="H754" s="5"/>
      <c r="R754" s="5"/>
      <c r="S754" s="5"/>
    </row>
    <row r="755" spans="8:19" ht="12.5" x14ac:dyDescent="0.25">
      <c r="H755" s="5"/>
      <c r="R755" s="5"/>
      <c r="S755" s="5"/>
    </row>
    <row r="756" spans="8:19" ht="12.5" x14ac:dyDescent="0.25">
      <c r="H756" s="5"/>
      <c r="R756" s="5"/>
      <c r="S756" s="5"/>
    </row>
    <row r="757" spans="8:19" ht="12.5" x14ac:dyDescent="0.25">
      <c r="H757" s="5"/>
      <c r="R757" s="5"/>
      <c r="S757" s="5"/>
    </row>
    <row r="758" spans="8:19" ht="12.5" x14ac:dyDescent="0.25">
      <c r="H758" s="5"/>
      <c r="R758" s="5"/>
      <c r="S758" s="5"/>
    </row>
    <row r="759" spans="8:19" ht="12.5" x14ac:dyDescent="0.25">
      <c r="H759" s="5"/>
      <c r="R759" s="5"/>
      <c r="S759" s="5"/>
    </row>
    <row r="760" spans="8:19" ht="12.5" x14ac:dyDescent="0.25">
      <c r="H760" s="5"/>
      <c r="R760" s="5"/>
      <c r="S760" s="5"/>
    </row>
    <row r="761" spans="8:19" ht="12.5" x14ac:dyDescent="0.25">
      <c r="H761" s="5"/>
      <c r="R761" s="5"/>
      <c r="S761" s="5"/>
    </row>
    <row r="762" spans="8:19" ht="12.5" x14ac:dyDescent="0.25">
      <c r="H762" s="5"/>
      <c r="R762" s="5"/>
      <c r="S762" s="5"/>
    </row>
    <row r="763" spans="8:19" ht="12.5" x14ac:dyDescent="0.25">
      <c r="H763" s="5"/>
      <c r="R763" s="5"/>
      <c r="S763" s="5"/>
    </row>
    <row r="764" spans="8:19" ht="12.5" x14ac:dyDescent="0.25">
      <c r="H764" s="5"/>
      <c r="R764" s="5"/>
      <c r="S764" s="5"/>
    </row>
    <row r="765" spans="8:19" ht="12.5" x14ac:dyDescent="0.25">
      <c r="H765" s="5"/>
      <c r="R765" s="5"/>
      <c r="S765" s="5"/>
    </row>
    <row r="766" spans="8:19" ht="12.5" x14ac:dyDescent="0.25">
      <c r="H766" s="5"/>
      <c r="R766" s="5"/>
      <c r="S766" s="5"/>
    </row>
    <row r="767" spans="8:19" ht="12.5" x14ac:dyDescent="0.25">
      <c r="H767" s="5"/>
      <c r="R767" s="5"/>
      <c r="S767" s="5"/>
    </row>
    <row r="768" spans="8:19" ht="12.5" x14ac:dyDescent="0.25">
      <c r="H768" s="5"/>
      <c r="R768" s="5"/>
      <c r="S768" s="5"/>
    </row>
    <row r="769" spans="8:19" ht="12.5" x14ac:dyDescent="0.25">
      <c r="H769" s="5"/>
      <c r="R769" s="5"/>
      <c r="S769" s="5"/>
    </row>
    <row r="770" spans="8:19" ht="12.5" x14ac:dyDescent="0.25">
      <c r="H770" s="5"/>
      <c r="R770" s="5"/>
      <c r="S770" s="5"/>
    </row>
    <row r="771" spans="8:19" ht="12.5" x14ac:dyDescent="0.25">
      <c r="H771" s="5"/>
      <c r="R771" s="5"/>
      <c r="S771" s="5"/>
    </row>
    <row r="772" spans="8:19" ht="12.5" x14ac:dyDescent="0.25">
      <c r="H772" s="5"/>
      <c r="R772" s="5"/>
      <c r="S772" s="5"/>
    </row>
    <row r="773" spans="8:19" ht="12.5" x14ac:dyDescent="0.25">
      <c r="H773" s="5"/>
      <c r="R773" s="5"/>
      <c r="S773" s="5"/>
    </row>
    <row r="774" spans="8:19" ht="12.5" x14ac:dyDescent="0.25">
      <c r="H774" s="5"/>
      <c r="R774" s="5"/>
      <c r="S774" s="5"/>
    </row>
    <row r="775" spans="8:19" ht="12.5" x14ac:dyDescent="0.25">
      <c r="H775" s="5"/>
      <c r="R775" s="5"/>
      <c r="S775" s="5"/>
    </row>
    <row r="776" spans="8:19" ht="12.5" x14ac:dyDescent="0.25">
      <c r="H776" s="5"/>
      <c r="R776" s="5"/>
      <c r="S776" s="5"/>
    </row>
    <row r="777" spans="8:19" ht="12.5" x14ac:dyDescent="0.25">
      <c r="H777" s="5"/>
      <c r="R777" s="5"/>
      <c r="S777" s="5"/>
    </row>
    <row r="778" spans="8:19" ht="12.5" x14ac:dyDescent="0.25">
      <c r="H778" s="5"/>
      <c r="R778" s="5"/>
      <c r="S778" s="5"/>
    </row>
    <row r="779" spans="8:19" ht="12.5" x14ac:dyDescent="0.25">
      <c r="H779" s="5"/>
      <c r="R779" s="5"/>
      <c r="S779" s="5"/>
    </row>
    <row r="780" spans="8:19" ht="12.5" x14ac:dyDescent="0.25">
      <c r="H780" s="5"/>
      <c r="R780" s="5"/>
      <c r="S780" s="5"/>
    </row>
    <row r="781" spans="8:19" ht="12.5" x14ac:dyDescent="0.25">
      <c r="H781" s="5"/>
      <c r="R781" s="5"/>
      <c r="S781" s="5"/>
    </row>
    <row r="782" spans="8:19" ht="12.5" x14ac:dyDescent="0.25">
      <c r="H782" s="5"/>
      <c r="R782" s="5"/>
      <c r="S782" s="5"/>
    </row>
    <row r="783" spans="8:19" ht="12.5" x14ac:dyDescent="0.25">
      <c r="H783" s="5"/>
      <c r="R783" s="5"/>
      <c r="S783" s="5"/>
    </row>
    <row r="784" spans="8:19" ht="12.5" x14ac:dyDescent="0.25">
      <c r="H784" s="5"/>
      <c r="R784" s="5"/>
      <c r="S784" s="5"/>
    </row>
    <row r="785" spans="8:19" ht="12.5" x14ac:dyDescent="0.25">
      <c r="H785" s="5"/>
      <c r="R785" s="5"/>
      <c r="S785" s="5"/>
    </row>
    <row r="786" spans="8:19" ht="12.5" x14ac:dyDescent="0.25">
      <c r="H786" s="5"/>
      <c r="R786" s="5"/>
      <c r="S786" s="5"/>
    </row>
    <row r="787" spans="8:19" ht="12.5" x14ac:dyDescent="0.25">
      <c r="H787" s="5"/>
      <c r="R787" s="5"/>
      <c r="S787" s="5"/>
    </row>
    <row r="788" spans="8:19" ht="12.5" x14ac:dyDescent="0.25">
      <c r="H788" s="5"/>
      <c r="R788" s="5"/>
      <c r="S788" s="5"/>
    </row>
    <row r="789" spans="8:19" ht="12.5" x14ac:dyDescent="0.25">
      <c r="H789" s="5"/>
      <c r="R789" s="5"/>
      <c r="S789" s="5"/>
    </row>
    <row r="790" spans="8:19" ht="12.5" x14ac:dyDescent="0.25">
      <c r="H790" s="5"/>
      <c r="R790" s="5"/>
      <c r="S790" s="5"/>
    </row>
    <row r="791" spans="8:19" ht="12.5" x14ac:dyDescent="0.25">
      <c r="H791" s="5"/>
      <c r="R791" s="5"/>
      <c r="S791" s="5"/>
    </row>
    <row r="792" spans="8:19" ht="12.5" x14ac:dyDescent="0.25">
      <c r="H792" s="5"/>
      <c r="R792" s="5"/>
      <c r="S792" s="5"/>
    </row>
    <row r="793" spans="8:19" ht="12.5" x14ac:dyDescent="0.25">
      <c r="H793" s="5"/>
      <c r="R793" s="5"/>
      <c r="S793" s="5"/>
    </row>
    <row r="794" spans="8:19" ht="12.5" x14ac:dyDescent="0.25">
      <c r="H794" s="5"/>
      <c r="R794" s="5"/>
      <c r="S794" s="5"/>
    </row>
    <row r="795" spans="8:19" ht="12.5" x14ac:dyDescent="0.25">
      <c r="H795" s="5"/>
      <c r="R795" s="5"/>
      <c r="S795" s="5"/>
    </row>
    <row r="796" spans="8:19" ht="12.5" x14ac:dyDescent="0.25">
      <c r="H796" s="5"/>
      <c r="R796" s="5"/>
      <c r="S796" s="5"/>
    </row>
    <row r="797" spans="8:19" ht="12.5" x14ac:dyDescent="0.25">
      <c r="H797" s="5"/>
      <c r="R797" s="5"/>
      <c r="S797" s="5"/>
    </row>
    <row r="798" spans="8:19" ht="12.5" x14ac:dyDescent="0.25">
      <c r="H798" s="5"/>
      <c r="R798" s="5"/>
      <c r="S798" s="5"/>
    </row>
    <row r="799" spans="8:19" ht="12.5" x14ac:dyDescent="0.25">
      <c r="H799" s="5"/>
      <c r="R799" s="5"/>
      <c r="S799" s="5"/>
    </row>
    <row r="800" spans="8:19" ht="12.5" x14ac:dyDescent="0.25">
      <c r="H800" s="5"/>
      <c r="R800" s="5"/>
      <c r="S800" s="5"/>
    </row>
    <row r="801" spans="8:19" ht="12.5" x14ac:dyDescent="0.25">
      <c r="H801" s="5"/>
      <c r="R801" s="5"/>
      <c r="S801" s="5"/>
    </row>
    <row r="802" spans="8:19" ht="12.5" x14ac:dyDescent="0.25">
      <c r="H802" s="5"/>
      <c r="R802" s="5"/>
      <c r="S802" s="5"/>
    </row>
    <row r="803" spans="8:19" ht="12.5" x14ac:dyDescent="0.25">
      <c r="H803" s="5"/>
      <c r="R803" s="5"/>
      <c r="S803" s="5"/>
    </row>
    <row r="804" spans="8:19" ht="12.5" x14ac:dyDescent="0.25">
      <c r="H804" s="5"/>
      <c r="R804" s="5"/>
      <c r="S804" s="5"/>
    </row>
    <row r="805" spans="8:19" ht="12.5" x14ac:dyDescent="0.25">
      <c r="H805" s="5"/>
      <c r="R805" s="5"/>
      <c r="S805" s="5"/>
    </row>
    <row r="806" spans="8:19" ht="12.5" x14ac:dyDescent="0.25">
      <c r="H806" s="5"/>
      <c r="R806" s="5"/>
      <c r="S806" s="5"/>
    </row>
    <row r="807" spans="8:19" ht="12.5" x14ac:dyDescent="0.25">
      <c r="H807" s="5"/>
      <c r="R807" s="5"/>
      <c r="S807" s="5"/>
    </row>
    <row r="808" spans="8:19" ht="12.5" x14ac:dyDescent="0.25">
      <c r="H808" s="5"/>
      <c r="R808" s="5"/>
      <c r="S808" s="5"/>
    </row>
    <row r="809" spans="8:19" ht="12.5" x14ac:dyDescent="0.25">
      <c r="H809" s="5"/>
      <c r="R809" s="5"/>
      <c r="S809" s="5"/>
    </row>
    <row r="810" spans="8:19" ht="12.5" x14ac:dyDescent="0.25">
      <c r="H810" s="5"/>
      <c r="R810" s="5"/>
      <c r="S810" s="5"/>
    </row>
    <row r="811" spans="8:19" ht="12.5" x14ac:dyDescent="0.25">
      <c r="H811" s="5"/>
      <c r="R811" s="5"/>
      <c r="S811" s="5"/>
    </row>
    <row r="812" spans="8:19" ht="12.5" x14ac:dyDescent="0.25">
      <c r="H812" s="5"/>
      <c r="R812" s="5"/>
      <c r="S812" s="5"/>
    </row>
    <row r="813" spans="8:19" ht="12.5" x14ac:dyDescent="0.25">
      <c r="H813" s="5"/>
      <c r="R813" s="5"/>
      <c r="S813" s="5"/>
    </row>
    <row r="814" spans="8:19" ht="12.5" x14ac:dyDescent="0.25">
      <c r="H814" s="5"/>
      <c r="R814" s="5"/>
      <c r="S814" s="5"/>
    </row>
    <row r="815" spans="8:19" ht="12.5" x14ac:dyDescent="0.25">
      <c r="H815" s="5"/>
      <c r="R815" s="5"/>
      <c r="S815" s="5"/>
    </row>
    <row r="816" spans="8:19" ht="12.5" x14ac:dyDescent="0.25">
      <c r="H816" s="5"/>
      <c r="R816" s="5"/>
      <c r="S816" s="5"/>
    </row>
    <row r="817" spans="8:19" ht="12.5" x14ac:dyDescent="0.25">
      <c r="H817" s="5"/>
      <c r="R817" s="5"/>
      <c r="S817" s="5"/>
    </row>
    <row r="818" spans="8:19" ht="12.5" x14ac:dyDescent="0.25">
      <c r="H818" s="5"/>
      <c r="R818" s="5"/>
      <c r="S818" s="5"/>
    </row>
    <row r="819" spans="8:19" ht="12.5" x14ac:dyDescent="0.25">
      <c r="H819" s="5"/>
      <c r="R819" s="5"/>
      <c r="S819" s="5"/>
    </row>
    <row r="820" spans="8:19" ht="12.5" x14ac:dyDescent="0.25">
      <c r="H820" s="5"/>
      <c r="R820" s="5"/>
      <c r="S820" s="5"/>
    </row>
    <row r="821" spans="8:19" ht="12.5" x14ac:dyDescent="0.25">
      <c r="H821" s="5"/>
      <c r="R821" s="5"/>
      <c r="S821" s="5"/>
    </row>
    <row r="822" spans="8:19" ht="12.5" x14ac:dyDescent="0.25">
      <c r="H822" s="5"/>
      <c r="R822" s="5"/>
      <c r="S822" s="5"/>
    </row>
    <row r="823" spans="8:19" ht="12.5" x14ac:dyDescent="0.25">
      <c r="H823" s="5"/>
      <c r="R823" s="5"/>
      <c r="S823" s="5"/>
    </row>
    <row r="824" spans="8:19" ht="12.5" x14ac:dyDescent="0.25">
      <c r="H824" s="5"/>
      <c r="R824" s="5"/>
      <c r="S824" s="5"/>
    </row>
    <row r="825" spans="8:19" ht="12.5" x14ac:dyDescent="0.25">
      <c r="H825" s="5"/>
      <c r="R825" s="5"/>
      <c r="S825" s="5"/>
    </row>
    <row r="826" spans="8:19" ht="12.5" x14ac:dyDescent="0.25">
      <c r="H826" s="5"/>
      <c r="R826" s="5"/>
      <c r="S826" s="5"/>
    </row>
    <row r="827" spans="8:19" ht="12.5" x14ac:dyDescent="0.25">
      <c r="H827" s="5"/>
      <c r="R827" s="5"/>
      <c r="S827" s="5"/>
    </row>
    <row r="828" spans="8:19" ht="12.5" x14ac:dyDescent="0.25">
      <c r="H828" s="5"/>
      <c r="R828" s="5"/>
      <c r="S828" s="5"/>
    </row>
    <row r="829" spans="8:19" ht="12.5" x14ac:dyDescent="0.25">
      <c r="H829" s="5"/>
      <c r="R829" s="5"/>
      <c r="S829" s="5"/>
    </row>
    <row r="830" spans="8:19" ht="12.5" x14ac:dyDescent="0.25">
      <c r="H830" s="5"/>
      <c r="R830" s="5"/>
      <c r="S830" s="5"/>
    </row>
    <row r="831" spans="8:19" ht="12.5" x14ac:dyDescent="0.25">
      <c r="H831" s="5"/>
      <c r="R831" s="5"/>
      <c r="S831" s="5"/>
    </row>
    <row r="832" spans="8:19" ht="12.5" x14ac:dyDescent="0.25">
      <c r="H832" s="5"/>
      <c r="R832" s="5"/>
      <c r="S832" s="5"/>
    </row>
    <row r="833" spans="8:19" ht="12.5" x14ac:dyDescent="0.25">
      <c r="H833" s="5"/>
      <c r="R833" s="5"/>
      <c r="S833" s="5"/>
    </row>
    <row r="834" spans="8:19" ht="12.5" x14ac:dyDescent="0.25">
      <c r="H834" s="5"/>
      <c r="R834" s="5"/>
      <c r="S834" s="5"/>
    </row>
    <row r="835" spans="8:19" ht="12.5" x14ac:dyDescent="0.25">
      <c r="H835" s="5"/>
      <c r="R835" s="5"/>
      <c r="S835" s="5"/>
    </row>
    <row r="836" spans="8:19" ht="12.5" x14ac:dyDescent="0.25">
      <c r="H836" s="5"/>
      <c r="R836" s="5"/>
      <c r="S836" s="5"/>
    </row>
    <row r="837" spans="8:19" ht="12.5" x14ac:dyDescent="0.25">
      <c r="H837" s="5"/>
      <c r="R837" s="5"/>
      <c r="S837" s="5"/>
    </row>
    <row r="838" spans="8:19" ht="12.5" x14ac:dyDescent="0.25">
      <c r="H838" s="5"/>
      <c r="R838" s="5"/>
      <c r="S838" s="5"/>
    </row>
    <row r="839" spans="8:19" ht="12.5" x14ac:dyDescent="0.25">
      <c r="H839" s="5"/>
      <c r="R839" s="5"/>
      <c r="S839" s="5"/>
    </row>
    <row r="840" spans="8:19" ht="12.5" x14ac:dyDescent="0.25">
      <c r="H840" s="5"/>
      <c r="R840" s="5"/>
      <c r="S840" s="5"/>
    </row>
    <row r="841" spans="8:19" ht="12.5" x14ac:dyDescent="0.25">
      <c r="H841" s="5"/>
      <c r="R841" s="5"/>
      <c r="S841" s="5"/>
    </row>
    <row r="842" spans="8:19" ht="12.5" x14ac:dyDescent="0.25">
      <c r="H842" s="5"/>
      <c r="R842" s="5"/>
      <c r="S842" s="5"/>
    </row>
    <row r="843" spans="8:19" ht="12.5" x14ac:dyDescent="0.25">
      <c r="H843" s="5"/>
      <c r="R843" s="5"/>
      <c r="S843" s="5"/>
    </row>
    <row r="844" spans="8:19" ht="12.5" x14ac:dyDescent="0.25">
      <c r="H844" s="5"/>
      <c r="R844" s="5"/>
      <c r="S844" s="5"/>
    </row>
    <row r="845" spans="8:19" ht="12.5" x14ac:dyDescent="0.25">
      <c r="H845" s="5"/>
      <c r="R845" s="5"/>
      <c r="S845" s="5"/>
    </row>
    <row r="846" spans="8:19" ht="12.5" x14ac:dyDescent="0.25">
      <c r="H846" s="5"/>
      <c r="R846" s="5"/>
      <c r="S846" s="5"/>
    </row>
    <row r="847" spans="8:19" ht="12.5" x14ac:dyDescent="0.25">
      <c r="H847" s="5"/>
      <c r="R847" s="5"/>
      <c r="S847" s="5"/>
    </row>
    <row r="848" spans="8:19" ht="12.5" x14ac:dyDescent="0.25">
      <c r="H848" s="5"/>
      <c r="R848" s="5"/>
      <c r="S848" s="5"/>
    </row>
    <row r="849" spans="8:19" ht="12.5" x14ac:dyDescent="0.25">
      <c r="H849" s="5"/>
      <c r="R849" s="5"/>
      <c r="S849" s="5"/>
    </row>
    <row r="850" spans="8:19" ht="12.5" x14ac:dyDescent="0.25">
      <c r="H850" s="5"/>
      <c r="R850" s="5"/>
      <c r="S850" s="5"/>
    </row>
    <row r="851" spans="8:19" ht="12.5" x14ac:dyDescent="0.25">
      <c r="H851" s="5"/>
      <c r="R851" s="5"/>
      <c r="S851" s="5"/>
    </row>
    <row r="852" spans="8:19" ht="12.5" x14ac:dyDescent="0.25">
      <c r="H852" s="5"/>
      <c r="R852" s="5"/>
      <c r="S852" s="5"/>
    </row>
    <row r="853" spans="8:19" ht="12.5" x14ac:dyDescent="0.25">
      <c r="H853" s="5"/>
      <c r="R853" s="5"/>
      <c r="S853" s="5"/>
    </row>
    <row r="854" spans="8:19" ht="12.5" x14ac:dyDescent="0.25">
      <c r="H854" s="5"/>
      <c r="R854" s="5"/>
      <c r="S854" s="5"/>
    </row>
    <row r="855" spans="8:19" ht="12.5" x14ac:dyDescent="0.25">
      <c r="H855" s="5"/>
      <c r="R855" s="5"/>
      <c r="S855" s="5"/>
    </row>
    <row r="856" spans="8:19" ht="12.5" x14ac:dyDescent="0.25">
      <c r="H856" s="5"/>
      <c r="R856" s="5"/>
      <c r="S856" s="5"/>
    </row>
    <row r="857" spans="8:19" ht="12.5" x14ac:dyDescent="0.25">
      <c r="H857" s="5"/>
      <c r="R857" s="5"/>
      <c r="S857" s="5"/>
    </row>
    <row r="858" spans="8:19" ht="12.5" x14ac:dyDescent="0.25">
      <c r="H858" s="5"/>
      <c r="R858" s="5"/>
      <c r="S858" s="5"/>
    </row>
    <row r="859" spans="8:19" ht="12.5" x14ac:dyDescent="0.25">
      <c r="H859" s="5"/>
      <c r="R859" s="5"/>
      <c r="S859" s="5"/>
    </row>
    <row r="860" spans="8:19" ht="12.5" x14ac:dyDescent="0.25">
      <c r="H860" s="5"/>
      <c r="R860" s="5"/>
      <c r="S860" s="5"/>
    </row>
    <row r="861" spans="8:19" ht="12.5" x14ac:dyDescent="0.25">
      <c r="H861" s="5"/>
      <c r="R861" s="5"/>
      <c r="S861" s="5"/>
    </row>
    <row r="862" spans="8:19" ht="12.5" x14ac:dyDescent="0.25">
      <c r="H862" s="5"/>
      <c r="R862" s="5"/>
      <c r="S862" s="5"/>
    </row>
    <row r="863" spans="8:19" ht="12.5" x14ac:dyDescent="0.25">
      <c r="H863" s="5"/>
      <c r="R863" s="5"/>
      <c r="S863" s="5"/>
    </row>
    <row r="864" spans="8:19" ht="12.5" x14ac:dyDescent="0.25">
      <c r="H864" s="5"/>
      <c r="R864" s="5"/>
      <c r="S864" s="5"/>
    </row>
    <row r="865" spans="8:19" ht="12.5" x14ac:dyDescent="0.25">
      <c r="H865" s="5"/>
      <c r="R865" s="5"/>
      <c r="S865" s="5"/>
    </row>
    <row r="866" spans="8:19" ht="12.5" x14ac:dyDescent="0.25">
      <c r="H866" s="5"/>
      <c r="R866" s="5"/>
      <c r="S866" s="5"/>
    </row>
    <row r="867" spans="8:19" ht="12.5" x14ac:dyDescent="0.25">
      <c r="H867" s="5"/>
      <c r="R867" s="5"/>
      <c r="S867" s="5"/>
    </row>
    <row r="868" spans="8:19" ht="12.5" x14ac:dyDescent="0.25">
      <c r="H868" s="5"/>
      <c r="R868" s="5"/>
      <c r="S868" s="5"/>
    </row>
    <row r="869" spans="8:19" ht="12.5" x14ac:dyDescent="0.25">
      <c r="H869" s="5"/>
      <c r="R869" s="5"/>
      <c r="S869" s="5"/>
    </row>
    <row r="870" spans="8:19" ht="12.5" x14ac:dyDescent="0.25">
      <c r="H870" s="5"/>
      <c r="R870" s="5"/>
      <c r="S870" s="5"/>
    </row>
    <row r="871" spans="8:19" ht="12.5" x14ac:dyDescent="0.25">
      <c r="H871" s="5"/>
      <c r="R871" s="5"/>
      <c r="S871" s="5"/>
    </row>
    <row r="872" spans="8:19" ht="12.5" x14ac:dyDescent="0.25">
      <c r="H872" s="5"/>
      <c r="R872" s="5"/>
      <c r="S872" s="5"/>
    </row>
    <row r="873" spans="8:19" ht="12.5" x14ac:dyDescent="0.25">
      <c r="H873" s="5"/>
      <c r="R873" s="5"/>
      <c r="S873" s="5"/>
    </row>
    <row r="874" spans="8:19" ht="12.5" x14ac:dyDescent="0.25">
      <c r="H874" s="5"/>
      <c r="R874" s="5"/>
      <c r="S874" s="5"/>
    </row>
    <row r="875" spans="8:19" ht="12.5" x14ac:dyDescent="0.25">
      <c r="H875" s="5"/>
      <c r="R875" s="5"/>
      <c r="S875" s="5"/>
    </row>
    <row r="876" spans="8:19" ht="12.5" x14ac:dyDescent="0.25">
      <c r="H876" s="5"/>
      <c r="R876" s="5"/>
      <c r="S876" s="5"/>
    </row>
    <row r="877" spans="8:19" ht="12.5" x14ac:dyDescent="0.25">
      <c r="H877" s="5"/>
      <c r="R877" s="5"/>
      <c r="S877" s="5"/>
    </row>
    <row r="878" spans="8:19" ht="12.5" x14ac:dyDescent="0.25">
      <c r="H878" s="5"/>
      <c r="R878" s="5"/>
      <c r="S878" s="5"/>
    </row>
    <row r="879" spans="8:19" ht="12.5" x14ac:dyDescent="0.25">
      <c r="H879" s="5"/>
      <c r="R879" s="5"/>
      <c r="S879" s="5"/>
    </row>
    <row r="880" spans="8:19" ht="12.5" x14ac:dyDescent="0.25">
      <c r="H880" s="5"/>
      <c r="R880" s="5"/>
      <c r="S880" s="5"/>
    </row>
    <row r="881" spans="8:19" ht="12.5" x14ac:dyDescent="0.25">
      <c r="H881" s="5"/>
      <c r="R881" s="5"/>
      <c r="S881" s="5"/>
    </row>
    <row r="882" spans="8:19" ht="12.5" x14ac:dyDescent="0.25">
      <c r="H882" s="5"/>
      <c r="R882" s="5"/>
      <c r="S882" s="5"/>
    </row>
    <row r="883" spans="8:19" ht="12.5" x14ac:dyDescent="0.25">
      <c r="H883" s="5"/>
      <c r="R883" s="5"/>
      <c r="S883" s="5"/>
    </row>
    <row r="884" spans="8:19" ht="12.5" x14ac:dyDescent="0.25">
      <c r="H884" s="5"/>
      <c r="R884" s="5"/>
      <c r="S884" s="5"/>
    </row>
    <row r="885" spans="8:19" ht="12.5" x14ac:dyDescent="0.25">
      <c r="H885" s="5"/>
      <c r="R885" s="5"/>
      <c r="S885" s="5"/>
    </row>
    <row r="886" spans="8:19" ht="12.5" x14ac:dyDescent="0.25">
      <c r="H886" s="5"/>
      <c r="R886" s="5"/>
      <c r="S886" s="5"/>
    </row>
    <row r="887" spans="8:19" ht="12.5" x14ac:dyDescent="0.25">
      <c r="H887" s="5"/>
      <c r="R887" s="5"/>
      <c r="S887" s="5"/>
    </row>
    <row r="888" spans="8:19" ht="12.5" x14ac:dyDescent="0.25">
      <c r="H888" s="5"/>
      <c r="R888" s="5"/>
      <c r="S888" s="5"/>
    </row>
    <row r="889" spans="8:19" ht="12.5" x14ac:dyDescent="0.25">
      <c r="H889" s="5"/>
      <c r="R889" s="5"/>
      <c r="S889" s="5"/>
    </row>
    <row r="890" spans="8:19" ht="12.5" x14ac:dyDescent="0.25">
      <c r="H890" s="5"/>
      <c r="R890" s="5"/>
      <c r="S890" s="5"/>
    </row>
    <row r="891" spans="8:19" ht="12.5" x14ac:dyDescent="0.25">
      <c r="H891" s="5"/>
      <c r="R891" s="5"/>
      <c r="S891" s="5"/>
    </row>
    <row r="892" spans="8:19" ht="12.5" x14ac:dyDescent="0.25">
      <c r="H892" s="5"/>
      <c r="R892" s="5"/>
      <c r="S892" s="5"/>
    </row>
    <row r="893" spans="8:19" ht="12.5" x14ac:dyDescent="0.25">
      <c r="H893" s="5"/>
      <c r="R893" s="5"/>
      <c r="S893" s="5"/>
    </row>
    <row r="894" spans="8:19" ht="12.5" x14ac:dyDescent="0.25">
      <c r="H894" s="5"/>
      <c r="R894" s="5"/>
      <c r="S894" s="5"/>
    </row>
    <row r="895" spans="8:19" ht="12.5" x14ac:dyDescent="0.25">
      <c r="H895" s="5"/>
      <c r="R895" s="5"/>
      <c r="S895" s="5"/>
    </row>
    <row r="896" spans="8:19" ht="12.5" x14ac:dyDescent="0.25">
      <c r="H896" s="5"/>
      <c r="R896" s="5"/>
      <c r="S896" s="5"/>
    </row>
    <row r="897" spans="8:19" ht="12.5" x14ac:dyDescent="0.25">
      <c r="H897" s="5"/>
      <c r="R897" s="5"/>
      <c r="S897" s="5"/>
    </row>
    <row r="898" spans="8:19" ht="12.5" x14ac:dyDescent="0.25">
      <c r="H898" s="5"/>
      <c r="R898" s="5"/>
      <c r="S898" s="5"/>
    </row>
    <row r="899" spans="8:19" ht="12.5" x14ac:dyDescent="0.25">
      <c r="H899" s="5"/>
      <c r="R899" s="5"/>
      <c r="S899" s="5"/>
    </row>
    <row r="900" spans="8:19" ht="12.5" x14ac:dyDescent="0.25">
      <c r="H900" s="5"/>
      <c r="R900" s="5"/>
      <c r="S900" s="5"/>
    </row>
    <row r="901" spans="8:19" ht="12.5" x14ac:dyDescent="0.25">
      <c r="H901" s="5"/>
      <c r="R901" s="5"/>
      <c r="S901" s="5"/>
    </row>
    <row r="902" spans="8:19" ht="12.5" x14ac:dyDescent="0.25">
      <c r="H902" s="5"/>
      <c r="R902" s="5"/>
      <c r="S902" s="5"/>
    </row>
    <row r="903" spans="8:19" ht="12.5" x14ac:dyDescent="0.25">
      <c r="H903" s="5"/>
      <c r="R903" s="5"/>
      <c r="S903" s="5"/>
    </row>
    <row r="904" spans="8:19" ht="12.5" x14ac:dyDescent="0.25">
      <c r="H904" s="5"/>
      <c r="R904" s="5"/>
      <c r="S904" s="5"/>
    </row>
    <row r="905" spans="8:19" ht="12.5" x14ac:dyDescent="0.25">
      <c r="H905" s="5"/>
      <c r="R905" s="5"/>
      <c r="S905" s="5"/>
    </row>
    <row r="906" spans="8:19" ht="12.5" x14ac:dyDescent="0.25">
      <c r="H906" s="5"/>
      <c r="R906" s="5"/>
      <c r="S906" s="5"/>
    </row>
    <row r="907" spans="8:19" ht="12.5" x14ac:dyDescent="0.25">
      <c r="H907" s="5"/>
      <c r="R907" s="5"/>
      <c r="S907" s="5"/>
    </row>
    <row r="908" spans="8:19" ht="12.5" x14ac:dyDescent="0.25">
      <c r="H908" s="5"/>
      <c r="R908" s="5"/>
      <c r="S908" s="5"/>
    </row>
    <row r="909" spans="8:19" ht="12.5" x14ac:dyDescent="0.25">
      <c r="H909" s="5"/>
      <c r="R909" s="5"/>
      <c r="S909" s="5"/>
    </row>
    <row r="910" spans="8:19" ht="12.5" x14ac:dyDescent="0.25">
      <c r="H910" s="5"/>
      <c r="R910" s="5"/>
      <c r="S910" s="5"/>
    </row>
    <row r="911" spans="8:19" ht="12.5" x14ac:dyDescent="0.25">
      <c r="H911" s="5"/>
      <c r="R911" s="5"/>
      <c r="S911" s="5"/>
    </row>
    <row r="912" spans="8:19" ht="12.5" x14ac:dyDescent="0.25">
      <c r="H912" s="5"/>
      <c r="R912" s="5"/>
      <c r="S912" s="5"/>
    </row>
    <row r="913" spans="8:19" ht="12.5" x14ac:dyDescent="0.25">
      <c r="H913" s="5"/>
      <c r="R913" s="5"/>
      <c r="S913" s="5"/>
    </row>
    <row r="914" spans="8:19" ht="12.5" x14ac:dyDescent="0.25">
      <c r="H914" s="5"/>
      <c r="R914" s="5"/>
      <c r="S914" s="5"/>
    </row>
    <row r="915" spans="8:19" ht="12.5" x14ac:dyDescent="0.25">
      <c r="H915" s="5"/>
      <c r="R915" s="5"/>
      <c r="S915" s="5"/>
    </row>
    <row r="916" spans="8:19" ht="12.5" x14ac:dyDescent="0.25">
      <c r="H916" s="5"/>
      <c r="R916" s="5"/>
      <c r="S916" s="5"/>
    </row>
    <row r="917" spans="8:19" ht="12.5" x14ac:dyDescent="0.25">
      <c r="H917" s="5"/>
      <c r="R917" s="5"/>
      <c r="S917" s="5"/>
    </row>
    <row r="918" spans="8:19" ht="12.5" x14ac:dyDescent="0.25">
      <c r="H918" s="5"/>
      <c r="R918" s="5"/>
      <c r="S918" s="5"/>
    </row>
    <row r="919" spans="8:19" ht="12.5" x14ac:dyDescent="0.25">
      <c r="H919" s="5"/>
      <c r="R919" s="5"/>
      <c r="S919" s="5"/>
    </row>
    <row r="920" spans="8:19" ht="12.5" x14ac:dyDescent="0.25">
      <c r="H920" s="5"/>
      <c r="R920" s="5"/>
      <c r="S920" s="5"/>
    </row>
    <row r="921" spans="8:19" ht="12.5" x14ac:dyDescent="0.25">
      <c r="H921" s="5"/>
      <c r="R921" s="5"/>
      <c r="S921" s="5"/>
    </row>
    <row r="922" spans="8:19" ht="12.5" x14ac:dyDescent="0.25">
      <c r="H922" s="5"/>
      <c r="R922" s="5"/>
      <c r="S922" s="5"/>
    </row>
    <row r="923" spans="8:19" ht="12.5" x14ac:dyDescent="0.25">
      <c r="H923" s="5"/>
      <c r="R923" s="5"/>
      <c r="S923" s="5"/>
    </row>
    <row r="924" spans="8:19" ht="12.5" x14ac:dyDescent="0.25">
      <c r="H924" s="5"/>
      <c r="R924" s="5"/>
      <c r="S924" s="5"/>
    </row>
    <row r="925" spans="8:19" ht="12.5" x14ac:dyDescent="0.25">
      <c r="H925" s="5"/>
      <c r="R925" s="5"/>
      <c r="S925" s="5"/>
    </row>
    <row r="926" spans="8:19" ht="12.5" x14ac:dyDescent="0.25">
      <c r="H926" s="5"/>
      <c r="R926" s="5"/>
      <c r="S926" s="5"/>
    </row>
    <row r="927" spans="8:19" ht="12.5" x14ac:dyDescent="0.25">
      <c r="H927" s="5"/>
      <c r="R927" s="5"/>
      <c r="S927" s="5"/>
    </row>
    <row r="928" spans="8:19" ht="12.5" x14ac:dyDescent="0.25">
      <c r="H928" s="5"/>
      <c r="R928" s="5"/>
      <c r="S928" s="5"/>
    </row>
    <row r="929" spans="8:19" ht="12.5" x14ac:dyDescent="0.25">
      <c r="H929" s="5"/>
      <c r="R929" s="5"/>
      <c r="S929" s="5"/>
    </row>
    <row r="930" spans="8:19" ht="12.5" x14ac:dyDescent="0.25">
      <c r="H930" s="5"/>
      <c r="R930" s="5"/>
      <c r="S930" s="5"/>
    </row>
    <row r="931" spans="8:19" ht="12.5" x14ac:dyDescent="0.25">
      <c r="H931" s="5"/>
      <c r="R931" s="5"/>
      <c r="S931" s="5"/>
    </row>
    <row r="932" spans="8:19" ht="12.5" x14ac:dyDescent="0.25">
      <c r="H932" s="5"/>
      <c r="R932" s="5"/>
      <c r="S932" s="5"/>
    </row>
    <row r="933" spans="8:19" ht="12.5" x14ac:dyDescent="0.25">
      <c r="H933" s="5"/>
      <c r="R933" s="5"/>
      <c r="S933" s="5"/>
    </row>
    <row r="934" spans="8:19" ht="12.5" x14ac:dyDescent="0.25">
      <c r="H934" s="5"/>
      <c r="R934" s="5"/>
      <c r="S934" s="5"/>
    </row>
    <row r="935" spans="8:19" ht="12.5" x14ac:dyDescent="0.25">
      <c r="H935" s="5"/>
      <c r="R935" s="5"/>
      <c r="S935" s="5"/>
    </row>
    <row r="936" spans="8:19" ht="12.5" x14ac:dyDescent="0.25">
      <c r="H936" s="5"/>
      <c r="R936" s="5"/>
      <c r="S936" s="5"/>
    </row>
    <row r="937" spans="8:19" ht="12.5" x14ac:dyDescent="0.25">
      <c r="H937" s="5"/>
      <c r="R937" s="5"/>
      <c r="S937" s="5"/>
    </row>
    <row r="938" spans="8:19" ht="12.5" x14ac:dyDescent="0.25">
      <c r="H938" s="5"/>
      <c r="R938" s="5"/>
      <c r="S938" s="5"/>
    </row>
    <row r="939" spans="8:19" ht="12.5" x14ac:dyDescent="0.25">
      <c r="H939" s="5"/>
      <c r="R939" s="5"/>
      <c r="S939" s="5"/>
    </row>
    <row r="940" spans="8:19" ht="12.5" x14ac:dyDescent="0.25">
      <c r="H940" s="5"/>
      <c r="R940" s="5"/>
      <c r="S940" s="5"/>
    </row>
    <row r="941" spans="8:19" ht="12.5" x14ac:dyDescent="0.25">
      <c r="H941" s="5"/>
      <c r="R941" s="5"/>
      <c r="S941" s="5"/>
    </row>
    <row r="942" spans="8:19" ht="12.5" x14ac:dyDescent="0.25">
      <c r="H942" s="5"/>
      <c r="R942" s="5"/>
      <c r="S942" s="5"/>
    </row>
    <row r="943" spans="8:19" ht="12.5" x14ac:dyDescent="0.25">
      <c r="H943" s="5"/>
      <c r="R943" s="5"/>
      <c r="S943" s="5"/>
    </row>
    <row r="944" spans="8:19" ht="12.5" x14ac:dyDescent="0.25">
      <c r="H944" s="5"/>
      <c r="R944" s="5"/>
      <c r="S944" s="5"/>
    </row>
    <row r="945" spans="8:19" ht="12.5" x14ac:dyDescent="0.25">
      <c r="H945" s="5"/>
      <c r="R945" s="5"/>
      <c r="S945" s="5"/>
    </row>
    <row r="946" spans="8:19" ht="12.5" x14ac:dyDescent="0.25">
      <c r="H946" s="5"/>
      <c r="R946" s="5"/>
      <c r="S946" s="5"/>
    </row>
    <row r="947" spans="8:19" ht="12.5" x14ac:dyDescent="0.25">
      <c r="H947" s="5"/>
      <c r="R947" s="5"/>
      <c r="S947" s="5"/>
    </row>
    <row r="948" spans="8:19" ht="12.5" x14ac:dyDescent="0.25">
      <c r="H948" s="5"/>
      <c r="R948" s="5"/>
      <c r="S948" s="5"/>
    </row>
    <row r="949" spans="8:19" ht="12.5" x14ac:dyDescent="0.25">
      <c r="H949" s="5"/>
      <c r="R949" s="5"/>
      <c r="S949" s="5"/>
    </row>
    <row r="950" spans="8:19" ht="12.5" x14ac:dyDescent="0.25">
      <c r="H950" s="5"/>
      <c r="R950" s="5"/>
      <c r="S950" s="5"/>
    </row>
    <row r="951" spans="8:19" ht="12.5" x14ac:dyDescent="0.25">
      <c r="H951" s="5"/>
      <c r="R951" s="5"/>
      <c r="S951" s="5"/>
    </row>
    <row r="952" spans="8:19" ht="12.5" x14ac:dyDescent="0.25">
      <c r="H952" s="5"/>
      <c r="R952" s="5"/>
      <c r="S952" s="5"/>
    </row>
    <row r="953" spans="8:19" ht="12.5" x14ac:dyDescent="0.25">
      <c r="H953" s="5"/>
      <c r="R953" s="5"/>
      <c r="S953" s="5"/>
    </row>
    <row r="954" spans="8:19" ht="12.5" x14ac:dyDescent="0.25">
      <c r="H954" s="5"/>
      <c r="R954" s="5"/>
      <c r="S954" s="5"/>
    </row>
    <row r="955" spans="8:19" ht="12.5" x14ac:dyDescent="0.25">
      <c r="H955" s="5"/>
      <c r="R955" s="5"/>
      <c r="S955" s="5"/>
    </row>
    <row r="956" spans="8:19" ht="12.5" x14ac:dyDescent="0.25">
      <c r="H956" s="5"/>
      <c r="R956" s="5"/>
      <c r="S956" s="5"/>
    </row>
    <row r="957" spans="8:19" ht="12.5" x14ac:dyDescent="0.25">
      <c r="H957" s="5"/>
      <c r="R957" s="5"/>
      <c r="S957" s="5"/>
    </row>
    <row r="958" spans="8:19" ht="12.5" x14ac:dyDescent="0.25">
      <c r="H958" s="5"/>
      <c r="R958" s="5"/>
      <c r="S958" s="5"/>
    </row>
    <row r="959" spans="8:19" ht="12.5" x14ac:dyDescent="0.25">
      <c r="H959" s="5"/>
      <c r="R959" s="5"/>
      <c r="S959" s="5"/>
    </row>
    <row r="960" spans="8:19" ht="12.5" x14ac:dyDescent="0.25">
      <c r="H960" s="5"/>
      <c r="R960" s="5"/>
      <c r="S960" s="5"/>
    </row>
    <row r="961" spans="8:19" ht="12.5" x14ac:dyDescent="0.25">
      <c r="H961" s="5"/>
      <c r="R961" s="5"/>
      <c r="S961" s="5"/>
    </row>
    <row r="962" spans="8:19" ht="12.5" x14ac:dyDescent="0.25">
      <c r="H962" s="5"/>
      <c r="R962" s="5"/>
      <c r="S962" s="5"/>
    </row>
    <row r="963" spans="8:19" ht="12.5" x14ac:dyDescent="0.25">
      <c r="H963" s="5"/>
      <c r="R963" s="5"/>
      <c r="S963" s="5"/>
    </row>
    <row r="964" spans="8:19" ht="12.5" x14ac:dyDescent="0.25">
      <c r="H964" s="5"/>
      <c r="R964" s="5"/>
      <c r="S964" s="5"/>
    </row>
    <row r="965" spans="8:19" ht="12.5" x14ac:dyDescent="0.25">
      <c r="H965" s="5"/>
      <c r="R965" s="5"/>
      <c r="S965" s="5"/>
    </row>
    <row r="966" spans="8:19" ht="12.5" x14ac:dyDescent="0.25">
      <c r="H966" s="5"/>
      <c r="R966" s="5"/>
      <c r="S966" s="5"/>
    </row>
    <row r="967" spans="8:19" ht="12.5" x14ac:dyDescent="0.25">
      <c r="H967" s="5"/>
      <c r="R967" s="5"/>
      <c r="S967" s="5"/>
    </row>
    <row r="968" spans="8:19" ht="12.5" x14ac:dyDescent="0.25">
      <c r="H968" s="5"/>
      <c r="R968" s="5"/>
      <c r="S968" s="5"/>
    </row>
    <row r="969" spans="8:19" ht="12.5" x14ac:dyDescent="0.25">
      <c r="H969" s="5"/>
      <c r="R969" s="5"/>
      <c r="S969" s="5"/>
    </row>
    <row r="970" spans="8:19" ht="12.5" x14ac:dyDescent="0.25">
      <c r="H970" s="5"/>
      <c r="R970" s="5"/>
      <c r="S970" s="5"/>
    </row>
    <row r="971" spans="8:19" ht="12.5" x14ac:dyDescent="0.25">
      <c r="H971" s="5"/>
      <c r="R971" s="5"/>
      <c r="S971" s="5"/>
    </row>
    <row r="972" spans="8:19" ht="12.5" x14ac:dyDescent="0.25">
      <c r="H972" s="5"/>
      <c r="R972" s="5"/>
      <c r="S972" s="5"/>
    </row>
    <row r="973" spans="8:19" ht="12.5" x14ac:dyDescent="0.25">
      <c r="H973" s="5"/>
      <c r="R973" s="5"/>
      <c r="S973" s="5"/>
    </row>
    <row r="974" spans="8:19" ht="12.5" x14ac:dyDescent="0.25">
      <c r="H974" s="5"/>
      <c r="R974" s="5"/>
      <c r="S974" s="5"/>
    </row>
    <row r="975" spans="8:19" ht="12.5" x14ac:dyDescent="0.25">
      <c r="H975" s="5"/>
      <c r="R975" s="5"/>
      <c r="S975" s="5"/>
    </row>
    <row r="976" spans="8:19" ht="12.5" x14ac:dyDescent="0.25">
      <c r="H976" s="5"/>
      <c r="R976" s="5"/>
      <c r="S976" s="5"/>
    </row>
    <row r="977" spans="8:19" ht="12.5" x14ac:dyDescent="0.25">
      <c r="H977" s="5"/>
      <c r="R977" s="5"/>
      <c r="S977" s="5"/>
    </row>
    <row r="978" spans="8:19" ht="12.5" x14ac:dyDescent="0.25">
      <c r="H978" s="5"/>
      <c r="R978" s="5"/>
      <c r="S978" s="5"/>
    </row>
    <row r="979" spans="8:19" ht="12.5" x14ac:dyDescent="0.25">
      <c r="H979" s="5"/>
      <c r="R979" s="5"/>
      <c r="S979" s="5"/>
    </row>
    <row r="980" spans="8:19" ht="12.5" x14ac:dyDescent="0.25">
      <c r="H980" s="5"/>
      <c r="R980" s="5"/>
      <c r="S980" s="5"/>
    </row>
    <row r="981" spans="8:19" ht="12.5" x14ac:dyDescent="0.25">
      <c r="H981" s="5"/>
      <c r="R981" s="5"/>
      <c r="S981" s="5"/>
    </row>
    <row r="982" spans="8:19" ht="12.5" x14ac:dyDescent="0.25">
      <c r="H982" s="5"/>
      <c r="R982" s="5"/>
      <c r="S982" s="5"/>
    </row>
    <row r="983" spans="8:19" ht="12.5" x14ac:dyDescent="0.25">
      <c r="H983" s="5"/>
      <c r="R983" s="5"/>
      <c r="S983" s="5"/>
    </row>
    <row r="984" spans="8:19" ht="12.5" x14ac:dyDescent="0.25">
      <c r="H984" s="5"/>
      <c r="R984" s="5"/>
      <c r="S984" s="5"/>
    </row>
    <row r="985" spans="8:19" ht="12.5" x14ac:dyDescent="0.25">
      <c r="H985" s="5"/>
      <c r="R985" s="5"/>
      <c r="S985" s="5"/>
    </row>
    <row r="986" spans="8:19" ht="12.5" x14ac:dyDescent="0.25">
      <c r="H986" s="5"/>
      <c r="R986" s="5"/>
      <c r="S986" s="5"/>
    </row>
    <row r="987" spans="8:19" ht="12.5" x14ac:dyDescent="0.25">
      <c r="H987" s="5"/>
      <c r="R987" s="5"/>
      <c r="S987" s="5"/>
    </row>
    <row r="988" spans="8:19" ht="12.5" x14ac:dyDescent="0.25">
      <c r="H988" s="5"/>
      <c r="R988" s="5"/>
      <c r="S988" s="5"/>
    </row>
    <row r="989" spans="8:19" ht="12.5" x14ac:dyDescent="0.25">
      <c r="H989" s="5"/>
      <c r="R989" s="5"/>
      <c r="S989" s="5"/>
    </row>
    <row r="990" spans="8:19" ht="12.5" x14ac:dyDescent="0.25">
      <c r="H990" s="5"/>
      <c r="R990" s="5"/>
      <c r="S990" s="5"/>
    </row>
    <row r="991" spans="8:19" ht="12.5" x14ac:dyDescent="0.25">
      <c r="H991" s="5"/>
      <c r="R991" s="5"/>
      <c r="S991" s="5"/>
    </row>
    <row r="992" spans="8:19" ht="12.5" x14ac:dyDescent="0.25">
      <c r="H992" s="5"/>
      <c r="R992" s="5"/>
      <c r="S992" s="5"/>
    </row>
    <row r="993" spans="8:19" ht="12.5" x14ac:dyDescent="0.25">
      <c r="H993" s="5"/>
      <c r="R993" s="5"/>
      <c r="S993" s="5"/>
    </row>
    <row r="994" spans="8:19" ht="12.5" x14ac:dyDescent="0.25">
      <c r="H994" s="5"/>
      <c r="R994" s="5"/>
      <c r="S994" s="5"/>
    </row>
    <row r="995" spans="8:19" ht="12.5" x14ac:dyDescent="0.25">
      <c r="H995" s="5"/>
      <c r="R995" s="5"/>
      <c r="S995" s="5"/>
    </row>
    <row r="996" spans="8:19" ht="12.5" x14ac:dyDescent="0.25">
      <c r="H996" s="5"/>
      <c r="R996" s="5"/>
      <c r="S996" s="5"/>
    </row>
    <row r="997" spans="8:19" ht="12.5" x14ac:dyDescent="0.25">
      <c r="H997" s="5"/>
      <c r="R997" s="5"/>
      <c r="S997" s="5"/>
    </row>
    <row r="998" spans="8:19" ht="12.5" x14ac:dyDescent="0.25">
      <c r="H998" s="5"/>
      <c r="R998" s="5"/>
      <c r="S998" s="5"/>
    </row>
    <row r="999" spans="8:19" ht="12.5" x14ac:dyDescent="0.25">
      <c r="H999" s="5"/>
      <c r="R999" s="5"/>
      <c r="S999" s="5"/>
    </row>
    <row r="1000" spans="8:19" ht="12.5" x14ac:dyDescent="0.25">
      <c r="H1000" s="5"/>
      <c r="R1000" s="5"/>
      <c r="S1000" s="5"/>
    </row>
  </sheetData>
  <sortState xmlns:xlrd2="http://schemas.microsoft.com/office/spreadsheetml/2017/richdata2" ref="H2:H201">
    <sortCondition descending="1" ref="H2:H201"/>
  </sortState>
  <mergeCells count="200">
    <mergeCell ref="Z142:AB142"/>
    <mergeCell ref="Z143:AB143"/>
    <mergeCell ref="Z144:AB144"/>
    <mergeCell ref="Z145:AB145"/>
    <mergeCell ref="Z146:AB146"/>
    <mergeCell ref="Z147:AB147"/>
    <mergeCell ref="Z148:AB148"/>
    <mergeCell ref="Z133:AB133"/>
    <mergeCell ref="Z134:AB134"/>
    <mergeCell ref="Z135:AB135"/>
    <mergeCell ref="Z136:AB136"/>
    <mergeCell ref="Z137:AB137"/>
    <mergeCell ref="Z138:AB138"/>
    <mergeCell ref="Z139:AB139"/>
    <mergeCell ref="Z140:AB140"/>
    <mergeCell ref="Z141:AB141"/>
    <mergeCell ref="Z124:AB124"/>
    <mergeCell ref="Z125:AB125"/>
    <mergeCell ref="Z126:AB126"/>
    <mergeCell ref="Z127:AB127"/>
    <mergeCell ref="Z128:AB128"/>
    <mergeCell ref="Z129:AB129"/>
    <mergeCell ref="Z130:AB130"/>
    <mergeCell ref="Z131:AB131"/>
    <mergeCell ref="Z132:AB132"/>
    <mergeCell ref="Z115:AB115"/>
    <mergeCell ref="Z116:AB116"/>
    <mergeCell ref="Z117:AB117"/>
    <mergeCell ref="Z118:AB118"/>
    <mergeCell ref="Z119:AB119"/>
    <mergeCell ref="Z120:AB120"/>
    <mergeCell ref="Z121:AB121"/>
    <mergeCell ref="Z122:AB122"/>
    <mergeCell ref="Z123:AB123"/>
    <mergeCell ref="Z186:AB186"/>
    <mergeCell ref="Z187:AB187"/>
    <mergeCell ref="Z188:AB188"/>
    <mergeCell ref="Z189:AB189"/>
    <mergeCell ref="Z190:AB190"/>
    <mergeCell ref="Z198:AB198"/>
    <mergeCell ref="Z199:AB199"/>
    <mergeCell ref="Z200:AB200"/>
    <mergeCell ref="Z201:AB201"/>
    <mergeCell ref="Z191:AB191"/>
    <mergeCell ref="Z192:AB192"/>
    <mergeCell ref="Z193:AB193"/>
    <mergeCell ref="Z194:AB194"/>
    <mergeCell ref="Z195:AB195"/>
    <mergeCell ref="Z196:AB196"/>
    <mergeCell ref="Z197:AB197"/>
    <mergeCell ref="Z177:AB177"/>
    <mergeCell ref="Z178:AB178"/>
    <mergeCell ref="Z179:AB179"/>
    <mergeCell ref="Z180:AB180"/>
    <mergeCell ref="Z181:AB181"/>
    <mergeCell ref="Z182:AB182"/>
    <mergeCell ref="Z183:AB183"/>
    <mergeCell ref="Z184:AB184"/>
    <mergeCell ref="Z185:AB185"/>
    <mergeCell ref="Z168:AB168"/>
    <mergeCell ref="Z169:AB169"/>
    <mergeCell ref="Z170:AB170"/>
    <mergeCell ref="Z171:AB171"/>
    <mergeCell ref="Z172:AB172"/>
    <mergeCell ref="Z173:AB173"/>
    <mergeCell ref="Z174:AB174"/>
    <mergeCell ref="Z175:AB175"/>
    <mergeCell ref="Z176:AB176"/>
    <mergeCell ref="Z159:AB159"/>
    <mergeCell ref="Z160:AB160"/>
    <mergeCell ref="Z161:AB161"/>
    <mergeCell ref="Z162:AB162"/>
    <mergeCell ref="Z163:AB163"/>
    <mergeCell ref="Z164:AB164"/>
    <mergeCell ref="Z165:AB165"/>
    <mergeCell ref="Z166:AB166"/>
    <mergeCell ref="Z167:AB167"/>
    <mergeCell ref="Z150:AB150"/>
    <mergeCell ref="Z151:AB151"/>
    <mergeCell ref="Z152:AB152"/>
    <mergeCell ref="Z153:AB153"/>
    <mergeCell ref="Z154:AB154"/>
    <mergeCell ref="Z155:AB155"/>
    <mergeCell ref="Z156:AB156"/>
    <mergeCell ref="Z157:AB157"/>
    <mergeCell ref="Z158:AB158"/>
    <mergeCell ref="Z92:AB92"/>
    <mergeCell ref="Z93:AB93"/>
    <mergeCell ref="Z94:AB94"/>
    <mergeCell ref="Z95:AB95"/>
    <mergeCell ref="Z96:AB96"/>
    <mergeCell ref="Z97:AB97"/>
    <mergeCell ref="Z98:AB98"/>
    <mergeCell ref="Z99:AB99"/>
    <mergeCell ref="Z149:AB149"/>
    <mergeCell ref="Z100:AB100"/>
    <mergeCell ref="Z101:AB101"/>
    <mergeCell ref="Z102:AB102"/>
    <mergeCell ref="Z103:AB103"/>
    <mergeCell ref="Z104:AB104"/>
    <mergeCell ref="Z105:AB105"/>
    <mergeCell ref="Z106:AB106"/>
    <mergeCell ref="Z107:AB107"/>
    <mergeCell ref="Z108:AB108"/>
    <mergeCell ref="Z109:AB109"/>
    <mergeCell ref="Z110:AB110"/>
    <mergeCell ref="Z111:AB111"/>
    <mergeCell ref="Z112:AB112"/>
    <mergeCell ref="Z113:AB113"/>
    <mergeCell ref="Z114:AB114"/>
    <mergeCell ref="Z83:AB83"/>
    <mergeCell ref="Z84:AB84"/>
    <mergeCell ref="Z85:AB85"/>
    <mergeCell ref="Z86:AB86"/>
    <mergeCell ref="Z87:AB87"/>
    <mergeCell ref="Z88:AB88"/>
    <mergeCell ref="Z89:AB89"/>
    <mergeCell ref="Z90:AB90"/>
    <mergeCell ref="Z91:AB91"/>
    <mergeCell ref="Z74:AB74"/>
    <mergeCell ref="Z75:AB75"/>
    <mergeCell ref="Z76:AB76"/>
    <mergeCell ref="Z77:AB77"/>
    <mergeCell ref="Z78:AB78"/>
    <mergeCell ref="Z79:AB79"/>
    <mergeCell ref="Z80:AB80"/>
    <mergeCell ref="Z81:AB81"/>
    <mergeCell ref="Z82:AB82"/>
    <mergeCell ref="Z65:AB65"/>
    <mergeCell ref="Z66:AB66"/>
    <mergeCell ref="Z67:AB67"/>
    <mergeCell ref="Z68:AB68"/>
    <mergeCell ref="Z69:AB69"/>
    <mergeCell ref="Z70:AB70"/>
    <mergeCell ref="Z71:AB71"/>
    <mergeCell ref="Z72:AB72"/>
    <mergeCell ref="Z73:AB73"/>
    <mergeCell ref="Z56:AB56"/>
    <mergeCell ref="Z57:AB57"/>
    <mergeCell ref="Z58:AB58"/>
    <mergeCell ref="Z59:AB59"/>
    <mergeCell ref="Z60:AB60"/>
    <mergeCell ref="Z61:AB61"/>
    <mergeCell ref="Z62:AB62"/>
    <mergeCell ref="Z63:AB63"/>
    <mergeCell ref="Z64:AB64"/>
    <mergeCell ref="Z47:AB47"/>
    <mergeCell ref="Z48:AB48"/>
    <mergeCell ref="Z49:AB49"/>
    <mergeCell ref="Z50:AB50"/>
    <mergeCell ref="Z51:AB51"/>
    <mergeCell ref="Z52:AB52"/>
    <mergeCell ref="Z53:AB53"/>
    <mergeCell ref="Z54:AB54"/>
    <mergeCell ref="Z55:AB55"/>
    <mergeCell ref="Z38:AB38"/>
    <mergeCell ref="Z39:AB39"/>
    <mergeCell ref="Z40:AB40"/>
    <mergeCell ref="Z41:AB41"/>
    <mergeCell ref="Z42:AB42"/>
    <mergeCell ref="Z43:AB43"/>
    <mergeCell ref="Z44:AB44"/>
    <mergeCell ref="Z45:AB45"/>
    <mergeCell ref="Z46:AB46"/>
    <mergeCell ref="Z29:AB29"/>
    <mergeCell ref="Z30:AB30"/>
    <mergeCell ref="Z31:AB31"/>
    <mergeCell ref="Z32:AB32"/>
    <mergeCell ref="Z33:AB33"/>
    <mergeCell ref="Z34:AB34"/>
    <mergeCell ref="Z35:AB35"/>
    <mergeCell ref="Z36:AB36"/>
    <mergeCell ref="Z37:AB37"/>
    <mergeCell ref="Z20:AB20"/>
    <mergeCell ref="Z21:AB21"/>
    <mergeCell ref="Z22:AB22"/>
    <mergeCell ref="Z23:AB23"/>
    <mergeCell ref="Z24:AB24"/>
    <mergeCell ref="Z25:AB25"/>
    <mergeCell ref="Z26:AB26"/>
    <mergeCell ref="Z27:AB27"/>
    <mergeCell ref="Z28:AB28"/>
    <mergeCell ref="Z11:AB11"/>
    <mergeCell ref="Z12:AB12"/>
    <mergeCell ref="Z13:AB13"/>
    <mergeCell ref="Z14:AB14"/>
    <mergeCell ref="Z15:AB15"/>
    <mergeCell ref="Z16:AB16"/>
    <mergeCell ref="Z17:AB17"/>
    <mergeCell ref="Z18:AB18"/>
    <mergeCell ref="Z19:AB19"/>
    <mergeCell ref="Z2:AB2"/>
    <mergeCell ref="Z3:AB3"/>
    <mergeCell ref="Z4:AB4"/>
    <mergeCell ref="Z5:AB5"/>
    <mergeCell ref="Z6:AB6"/>
    <mergeCell ref="Z7:AB7"/>
    <mergeCell ref="Z8:AB8"/>
    <mergeCell ref="Z9:AB9"/>
    <mergeCell ref="Z10:A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"/>
  <sheetViews>
    <sheetView workbookViewId="0"/>
  </sheetViews>
  <sheetFormatPr defaultColWidth="12.6328125" defaultRowHeight="15.75" customHeight="1" x14ac:dyDescent="0.25"/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5.75" customHeight="1" x14ac:dyDescent="0.35">
      <c r="A2" s="3">
        <v>0</v>
      </c>
      <c r="B2" s="3">
        <v>0</v>
      </c>
      <c r="C2" s="3">
        <v>0</v>
      </c>
      <c r="D2" s="3">
        <v>0</v>
      </c>
      <c r="E2" s="3">
        <v>0.149368</v>
      </c>
      <c r="F2" s="1"/>
      <c r="G2" s="3">
        <v>2.5554E-2</v>
      </c>
      <c r="H2" s="4">
        <v>10</v>
      </c>
      <c r="I2" s="3">
        <v>0.149368</v>
      </c>
      <c r="J2" s="3">
        <v>0.149368</v>
      </c>
      <c r="K2" s="3">
        <v>0.104642</v>
      </c>
      <c r="L2" s="3">
        <v>2.075682</v>
      </c>
      <c r="M2" s="1" t="s">
        <v>537</v>
      </c>
      <c r="N2" s="1" t="s">
        <v>47</v>
      </c>
      <c r="O2" s="1" t="s">
        <v>28</v>
      </c>
      <c r="P2" s="1" t="s">
        <v>29</v>
      </c>
      <c r="Q2" s="1" t="s">
        <v>29</v>
      </c>
      <c r="R2" s="2" t="s">
        <v>538</v>
      </c>
      <c r="S2" s="2" t="s">
        <v>31</v>
      </c>
      <c r="T2" s="3">
        <v>599270</v>
      </c>
      <c r="U2" s="3">
        <v>1</v>
      </c>
      <c r="V2" s="1" t="s">
        <v>539</v>
      </c>
      <c r="W2" s="1" t="s">
        <v>33</v>
      </c>
      <c r="X2" s="1" t="s">
        <v>34</v>
      </c>
      <c r="Y2" s="3">
        <v>59.930439999999997</v>
      </c>
      <c r="Z2" s="1" t="s">
        <v>540</v>
      </c>
    </row>
    <row r="3" spans="1:26" ht="15.75" customHeight="1" x14ac:dyDescent="0.35">
      <c r="A3" s="3">
        <v>1</v>
      </c>
      <c r="B3" s="3">
        <v>0</v>
      </c>
      <c r="C3" s="3">
        <v>1</v>
      </c>
      <c r="D3" s="3">
        <v>0</v>
      </c>
      <c r="E3" s="3">
        <v>2.13192</v>
      </c>
      <c r="F3" s="1"/>
      <c r="G3" s="3">
        <v>2.0794890000000001</v>
      </c>
      <c r="H3" s="4">
        <v>5</v>
      </c>
      <c r="I3" s="3">
        <v>2.13192</v>
      </c>
      <c r="J3" s="3">
        <v>2.13192</v>
      </c>
      <c r="K3" s="3">
        <v>3.0380999999999998E-2</v>
      </c>
      <c r="L3" s="3">
        <v>4.3352890000000004</v>
      </c>
      <c r="M3" s="1" t="s">
        <v>51</v>
      </c>
      <c r="N3" s="1" t="s">
        <v>202</v>
      </c>
      <c r="O3" s="1" t="s">
        <v>28</v>
      </c>
      <c r="P3" s="1" t="s">
        <v>29</v>
      </c>
      <c r="Q3" s="1" t="s">
        <v>29</v>
      </c>
      <c r="R3" s="2" t="s">
        <v>541</v>
      </c>
      <c r="S3" s="2" t="s">
        <v>31</v>
      </c>
      <c r="T3" s="3">
        <v>599270</v>
      </c>
      <c r="U3" s="3">
        <v>1</v>
      </c>
      <c r="V3" s="1" t="s">
        <v>539</v>
      </c>
      <c r="W3" s="1" t="s">
        <v>33</v>
      </c>
      <c r="X3" s="1" t="s">
        <v>34</v>
      </c>
      <c r="Y3" s="3">
        <v>59.930439999999997</v>
      </c>
      <c r="Z3" s="1" t="s">
        <v>540</v>
      </c>
    </row>
    <row r="4" spans="1:26" ht="15.75" customHeight="1" x14ac:dyDescent="0.35">
      <c r="A4" s="3">
        <v>2</v>
      </c>
      <c r="B4" s="3">
        <v>0</v>
      </c>
      <c r="C4" s="3">
        <v>2</v>
      </c>
      <c r="D4" s="3">
        <v>0</v>
      </c>
      <c r="E4" s="3">
        <v>4.4310109999999998</v>
      </c>
      <c r="F4" s="1"/>
      <c r="G4" s="3">
        <v>4.3366259999999999</v>
      </c>
      <c r="H4" s="4">
        <v>10</v>
      </c>
      <c r="I4" s="3">
        <v>4.4310109999999998</v>
      </c>
      <c r="J4" s="3">
        <v>4.4310109999999998</v>
      </c>
      <c r="K4" s="3">
        <v>6.0197000000000001E-2</v>
      </c>
      <c r="L4" s="3">
        <v>6.0162940000000003</v>
      </c>
      <c r="M4" s="1" t="s">
        <v>542</v>
      </c>
      <c r="N4" s="1" t="s">
        <v>529</v>
      </c>
      <c r="O4" s="1" t="s">
        <v>28</v>
      </c>
      <c r="P4" s="1" t="s">
        <v>29</v>
      </c>
      <c r="Q4" s="1" t="s">
        <v>29</v>
      </c>
      <c r="R4" s="2" t="s">
        <v>543</v>
      </c>
      <c r="S4" s="2" t="s">
        <v>31</v>
      </c>
      <c r="T4" s="3">
        <v>599270</v>
      </c>
      <c r="U4" s="3">
        <v>1</v>
      </c>
      <c r="V4" s="1" t="s">
        <v>539</v>
      </c>
      <c r="W4" s="1" t="s">
        <v>33</v>
      </c>
      <c r="X4" s="1" t="s">
        <v>34</v>
      </c>
      <c r="Y4" s="3">
        <v>59.930439999999997</v>
      </c>
      <c r="Z4" s="1" t="s">
        <v>540</v>
      </c>
    </row>
    <row r="5" spans="1:26" ht="15.75" customHeight="1" x14ac:dyDescent="0.35">
      <c r="A5" s="3">
        <v>3</v>
      </c>
      <c r="B5" s="3">
        <v>0</v>
      </c>
      <c r="C5" s="3">
        <v>3</v>
      </c>
      <c r="D5" s="3">
        <v>0</v>
      </c>
      <c r="E5" s="3">
        <v>6.047104</v>
      </c>
      <c r="F5" s="1"/>
      <c r="G5" s="3">
        <v>6.0171770000000002</v>
      </c>
      <c r="H5" s="4">
        <v>5</v>
      </c>
      <c r="I5" s="3">
        <v>6.047104</v>
      </c>
      <c r="J5" s="3">
        <v>6.047104</v>
      </c>
      <c r="K5" s="3">
        <v>1.8863999999999999E-2</v>
      </c>
      <c r="L5" s="3">
        <v>7.6335839999999999</v>
      </c>
      <c r="M5" s="1" t="s">
        <v>113</v>
      </c>
      <c r="N5" s="1" t="s">
        <v>544</v>
      </c>
      <c r="O5" s="1" t="s">
        <v>28</v>
      </c>
      <c r="P5" s="1" t="s">
        <v>29</v>
      </c>
      <c r="Q5" s="1" t="s">
        <v>29</v>
      </c>
      <c r="R5" s="2" t="s">
        <v>545</v>
      </c>
      <c r="S5" s="2" t="s">
        <v>31</v>
      </c>
      <c r="T5" s="3">
        <v>599270</v>
      </c>
      <c r="U5" s="3">
        <v>1</v>
      </c>
      <c r="V5" s="1" t="s">
        <v>539</v>
      </c>
      <c r="W5" s="1" t="s">
        <v>33</v>
      </c>
      <c r="X5" s="1" t="s">
        <v>34</v>
      </c>
      <c r="Y5" s="3">
        <v>59.930439999999997</v>
      </c>
      <c r="Z5" s="1" t="s">
        <v>540</v>
      </c>
    </row>
    <row r="6" spans="1:26" ht="15.75" customHeight="1" x14ac:dyDescent="0.35">
      <c r="A6" s="3">
        <v>4</v>
      </c>
      <c r="B6" s="3">
        <v>0</v>
      </c>
      <c r="C6" s="3">
        <v>4</v>
      </c>
      <c r="D6" s="3">
        <v>0</v>
      </c>
      <c r="E6" s="3">
        <v>7.6802479999999997</v>
      </c>
      <c r="F6" s="1"/>
      <c r="G6" s="3">
        <v>7.6349020000000003</v>
      </c>
      <c r="H6" s="4">
        <v>5</v>
      </c>
      <c r="I6" s="3">
        <v>7.6802479999999997</v>
      </c>
      <c r="J6" s="3">
        <v>7.6802479999999997</v>
      </c>
      <c r="K6" s="3">
        <v>3.0398000000000001E-2</v>
      </c>
      <c r="L6" s="3">
        <v>10.86553</v>
      </c>
      <c r="M6" s="1" t="s">
        <v>388</v>
      </c>
      <c r="N6" s="1" t="s">
        <v>197</v>
      </c>
      <c r="O6" s="1" t="s">
        <v>28</v>
      </c>
      <c r="P6" s="1" t="s">
        <v>29</v>
      </c>
      <c r="Q6" s="1" t="s">
        <v>29</v>
      </c>
      <c r="R6" s="2" t="s">
        <v>546</v>
      </c>
      <c r="S6" s="2" t="s">
        <v>31</v>
      </c>
      <c r="T6" s="3">
        <v>599270</v>
      </c>
      <c r="U6" s="3">
        <v>1</v>
      </c>
      <c r="V6" s="1" t="s">
        <v>539</v>
      </c>
      <c r="W6" s="1" t="s">
        <v>33</v>
      </c>
      <c r="X6" s="1" t="s">
        <v>34</v>
      </c>
      <c r="Y6" s="3">
        <v>59.930439999999997</v>
      </c>
      <c r="Z6" s="1" t="s">
        <v>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201"/>
  <sheetViews>
    <sheetView topLeftCell="K1" workbookViewId="0">
      <selection activeCell="S9" sqref="S9"/>
    </sheetView>
  </sheetViews>
  <sheetFormatPr defaultColWidth="12.6328125" defaultRowHeight="15.75" customHeight="1" x14ac:dyDescent="0.25"/>
  <sheetData>
    <row r="1" spans="1:19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7</v>
      </c>
      <c r="F1" s="1" t="s">
        <v>8</v>
      </c>
      <c r="G1" s="1" t="s">
        <v>9</v>
      </c>
      <c r="H1" s="1" t="s">
        <v>10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2" t="s">
        <v>17</v>
      </c>
      <c r="O1" s="2" t="s">
        <v>18</v>
      </c>
    </row>
    <row r="2" spans="1:19" ht="15.75" customHeight="1" x14ac:dyDescent="0.35">
      <c r="A2" s="3">
        <v>0</v>
      </c>
      <c r="B2" s="3">
        <v>0</v>
      </c>
      <c r="C2" s="3">
        <v>0</v>
      </c>
      <c r="D2" s="3">
        <v>0</v>
      </c>
      <c r="E2" s="6">
        <v>5</v>
      </c>
      <c r="F2" s="3">
        <v>8.8665099999999999</v>
      </c>
      <c r="G2" s="3">
        <v>8.8665099999999999</v>
      </c>
      <c r="H2" s="3">
        <v>2.8000299999999999E-2</v>
      </c>
      <c r="I2" s="1" t="s">
        <v>547</v>
      </c>
      <c r="J2" s="1" t="s">
        <v>548</v>
      </c>
      <c r="K2" s="1" t="s">
        <v>28</v>
      </c>
      <c r="L2" s="1" t="s">
        <v>29</v>
      </c>
      <c r="M2" s="1" t="s">
        <v>29</v>
      </c>
      <c r="N2" s="2" t="s">
        <v>549</v>
      </c>
      <c r="O2" s="2" t="s">
        <v>151</v>
      </c>
    </row>
    <row r="3" spans="1:19" ht="15.75" customHeight="1" x14ac:dyDescent="0.35">
      <c r="A3" s="3">
        <v>1</v>
      </c>
      <c r="B3" s="3">
        <v>0</v>
      </c>
      <c r="C3" s="3">
        <v>1</v>
      </c>
      <c r="D3" s="3">
        <v>0</v>
      </c>
      <c r="E3" s="6">
        <v>5</v>
      </c>
      <c r="F3" s="3">
        <v>10.24376</v>
      </c>
      <c r="G3" s="3">
        <v>10.24376</v>
      </c>
      <c r="H3" s="3">
        <v>1.31763E-2</v>
      </c>
      <c r="I3" s="1" t="s">
        <v>550</v>
      </c>
      <c r="J3" s="1" t="s">
        <v>551</v>
      </c>
      <c r="K3" s="1" t="s">
        <v>28</v>
      </c>
      <c r="L3" s="1" t="s">
        <v>29</v>
      </c>
      <c r="M3" s="1" t="s">
        <v>29</v>
      </c>
      <c r="N3" s="2" t="s">
        <v>552</v>
      </c>
      <c r="O3" s="2" t="s">
        <v>31</v>
      </c>
    </row>
    <row r="4" spans="1:19" ht="15.75" customHeight="1" x14ac:dyDescent="0.35">
      <c r="A4" s="3">
        <v>2</v>
      </c>
      <c r="B4" s="3">
        <v>0</v>
      </c>
      <c r="C4" s="3">
        <v>2</v>
      </c>
      <c r="D4" s="3">
        <v>0</v>
      </c>
      <c r="E4" s="6">
        <v>5</v>
      </c>
      <c r="F4" s="3">
        <v>11.52627</v>
      </c>
      <c r="G4" s="3">
        <v>11.52627</v>
      </c>
      <c r="H4" s="3">
        <v>1.26848E-2</v>
      </c>
      <c r="I4" s="1" t="s">
        <v>553</v>
      </c>
      <c r="J4" s="1" t="s">
        <v>554</v>
      </c>
      <c r="K4" s="1" t="s">
        <v>28</v>
      </c>
      <c r="L4" s="1" t="s">
        <v>29</v>
      </c>
      <c r="M4" s="1" t="s">
        <v>29</v>
      </c>
      <c r="N4" s="2" t="s">
        <v>555</v>
      </c>
      <c r="O4" s="2" t="s">
        <v>31</v>
      </c>
    </row>
    <row r="5" spans="1:19" ht="15.75" customHeight="1" x14ac:dyDescent="0.35">
      <c r="A5" s="3">
        <v>3</v>
      </c>
      <c r="B5" s="3">
        <v>0</v>
      </c>
      <c r="C5" s="3">
        <v>3</v>
      </c>
      <c r="D5" s="3">
        <v>0</v>
      </c>
      <c r="E5" s="6">
        <v>5</v>
      </c>
      <c r="F5" s="3">
        <v>12.757949999999999</v>
      </c>
      <c r="G5" s="3">
        <v>12.757949999999999</v>
      </c>
      <c r="H5" s="3">
        <v>2.3317999999999998E-2</v>
      </c>
      <c r="I5" s="1" t="s">
        <v>556</v>
      </c>
      <c r="J5" s="1" t="s">
        <v>557</v>
      </c>
      <c r="K5" s="1" t="s">
        <v>28</v>
      </c>
      <c r="L5" s="1" t="s">
        <v>29</v>
      </c>
      <c r="M5" s="1" t="s">
        <v>29</v>
      </c>
      <c r="N5" s="2" t="s">
        <v>558</v>
      </c>
      <c r="O5" s="2" t="s">
        <v>31</v>
      </c>
      <c r="Q5">
        <v>5</v>
      </c>
      <c r="R5">
        <v>103</v>
      </c>
      <c r="S5">
        <f>R5/200</f>
        <v>0.51500000000000001</v>
      </c>
    </row>
    <row r="6" spans="1:19" ht="15.75" customHeight="1" x14ac:dyDescent="0.35">
      <c r="A6" s="3">
        <v>4</v>
      </c>
      <c r="B6" s="3">
        <v>0</v>
      </c>
      <c r="C6" s="3">
        <v>4</v>
      </c>
      <c r="D6" s="3">
        <v>0</v>
      </c>
      <c r="E6" s="6">
        <v>5</v>
      </c>
      <c r="F6" s="3">
        <v>13.87392</v>
      </c>
      <c r="G6" s="3">
        <v>13.87392</v>
      </c>
      <c r="H6" s="3">
        <v>2.3600800000000002E-2</v>
      </c>
      <c r="I6" s="1" t="s">
        <v>559</v>
      </c>
      <c r="J6" s="1" t="s">
        <v>560</v>
      </c>
      <c r="K6" s="1" t="s">
        <v>28</v>
      </c>
      <c r="L6" s="1" t="s">
        <v>29</v>
      </c>
      <c r="M6" s="1" t="s">
        <v>29</v>
      </c>
      <c r="N6" s="2" t="s">
        <v>561</v>
      </c>
      <c r="O6" s="2" t="s">
        <v>31</v>
      </c>
      <c r="Q6">
        <v>10</v>
      </c>
      <c r="R6">
        <v>97</v>
      </c>
      <c r="S6">
        <f>R6/200</f>
        <v>0.48499999999999999</v>
      </c>
    </row>
    <row r="7" spans="1:19" ht="15.75" customHeight="1" x14ac:dyDescent="0.35">
      <c r="A7" s="3">
        <v>5</v>
      </c>
      <c r="B7" s="3">
        <v>0</v>
      </c>
      <c r="C7" s="3">
        <v>5</v>
      </c>
      <c r="D7" s="3">
        <v>0</v>
      </c>
      <c r="E7" s="6">
        <v>5</v>
      </c>
      <c r="F7" s="3">
        <v>15.006080000000001</v>
      </c>
      <c r="G7" s="3">
        <v>15.006080000000001</v>
      </c>
      <c r="H7" s="3">
        <v>1.2296100000000001E-2</v>
      </c>
      <c r="I7" s="1" t="s">
        <v>562</v>
      </c>
      <c r="J7" s="1" t="s">
        <v>563</v>
      </c>
      <c r="K7" s="1" t="s">
        <v>28</v>
      </c>
      <c r="L7" s="1" t="s">
        <v>29</v>
      </c>
      <c r="M7" s="1" t="s">
        <v>29</v>
      </c>
      <c r="N7" s="2" t="s">
        <v>564</v>
      </c>
      <c r="O7" s="2" t="s">
        <v>31</v>
      </c>
    </row>
    <row r="8" spans="1:19" ht="15.75" customHeight="1" x14ac:dyDescent="0.35">
      <c r="A8" s="3">
        <v>6</v>
      </c>
      <c r="B8" s="3">
        <v>0</v>
      </c>
      <c r="C8" s="3">
        <v>6</v>
      </c>
      <c r="D8" s="3">
        <v>0</v>
      </c>
      <c r="E8" s="6">
        <v>5</v>
      </c>
      <c r="F8" s="3">
        <v>16.288170000000001</v>
      </c>
      <c r="G8" s="3">
        <v>16.288170000000001</v>
      </c>
      <c r="H8" s="3">
        <v>1.2485100000000001E-2</v>
      </c>
      <c r="I8" s="1" t="s">
        <v>565</v>
      </c>
      <c r="J8" s="1" t="s">
        <v>566</v>
      </c>
      <c r="K8" s="1" t="s">
        <v>28</v>
      </c>
      <c r="L8" s="1" t="s">
        <v>29</v>
      </c>
      <c r="M8" s="1" t="s">
        <v>29</v>
      </c>
      <c r="N8" s="2" t="s">
        <v>567</v>
      </c>
      <c r="O8" s="2" t="s">
        <v>31</v>
      </c>
    </row>
    <row r="9" spans="1:19" ht="15.75" customHeight="1" x14ac:dyDescent="0.35">
      <c r="A9" s="3">
        <v>7</v>
      </c>
      <c r="B9" s="3">
        <v>0</v>
      </c>
      <c r="C9" s="3">
        <v>7</v>
      </c>
      <c r="D9" s="3">
        <v>0</v>
      </c>
      <c r="E9" s="6">
        <v>5</v>
      </c>
      <c r="F9" s="3">
        <v>18.369250000000001</v>
      </c>
      <c r="G9" s="3">
        <v>18.369250000000001</v>
      </c>
      <c r="H9" s="3">
        <v>2.3338600000000001E-2</v>
      </c>
      <c r="I9" s="1" t="s">
        <v>56</v>
      </c>
      <c r="J9" s="1" t="s">
        <v>326</v>
      </c>
      <c r="K9" s="1" t="s">
        <v>28</v>
      </c>
      <c r="L9" s="1" t="s">
        <v>29</v>
      </c>
      <c r="M9" s="1" t="s">
        <v>29</v>
      </c>
      <c r="N9" s="2" t="s">
        <v>568</v>
      </c>
      <c r="O9" s="2" t="s">
        <v>31</v>
      </c>
    </row>
    <row r="10" spans="1:19" ht="15.75" customHeight="1" x14ac:dyDescent="0.35">
      <c r="A10" s="3">
        <v>8</v>
      </c>
      <c r="B10" s="3">
        <v>0</v>
      </c>
      <c r="C10" s="3">
        <v>8</v>
      </c>
      <c r="D10" s="3">
        <v>0</v>
      </c>
      <c r="E10" s="6">
        <v>5</v>
      </c>
      <c r="F10" s="3">
        <v>23.014849999999999</v>
      </c>
      <c r="G10" s="3">
        <v>23.014849999999999</v>
      </c>
      <c r="H10" s="3">
        <v>2.2863000000000001E-2</v>
      </c>
      <c r="I10" s="1" t="s">
        <v>569</v>
      </c>
      <c r="J10" s="1" t="s">
        <v>570</v>
      </c>
      <c r="K10" s="1" t="s">
        <v>28</v>
      </c>
      <c r="L10" s="1" t="s">
        <v>29</v>
      </c>
      <c r="M10" s="1" t="s">
        <v>29</v>
      </c>
      <c r="N10" s="2" t="s">
        <v>571</v>
      </c>
      <c r="O10" s="2" t="s">
        <v>31</v>
      </c>
    </row>
    <row r="11" spans="1:19" ht="15.75" customHeight="1" x14ac:dyDescent="0.35">
      <c r="A11" s="3">
        <v>9</v>
      </c>
      <c r="B11" s="3">
        <v>0</v>
      </c>
      <c r="C11" s="3">
        <v>9</v>
      </c>
      <c r="D11" s="3">
        <v>0</v>
      </c>
      <c r="E11" s="6">
        <v>5</v>
      </c>
      <c r="F11" s="3">
        <v>24.296900000000001</v>
      </c>
      <c r="G11" s="3">
        <v>24.296900000000001</v>
      </c>
      <c r="H11" s="3">
        <v>1.2136900000000001E-2</v>
      </c>
      <c r="I11" s="1" t="s">
        <v>572</v>
      </c>
      <c r="J11" s="1" t="s">
        <v>573</v>
      </c>
      <c r="K11" s="1" t="s">
        <v>28</v>
      </c>
      <c r="L11" s="1" t="s">
        <v>29</v>
      </c>
      <c r="M11" s="1" t="s">
        <v>29</v>
      </c>
      <c r="N11" s="2" t="s">
        <v>574</v>
      </c>
      <c r="O11" s="2" t="s">
        <v>31</v>
      </c>
    </row>
    <row r="12" spans="1:19" ht="15.75" customHeight="1" x14ac:dyDescent="0.35">
      <c r="A12" s="3">
        <v>10</v>
      </c>
      <c r="B12" s="3">
        <v>0</v>
      </c>
      <c r="C12" s="3">
        <v>10</v>
      </c>
      <c r="D12" s="3">
        <v>0</v>
      </c>
      <c r="E12" s="6">
        <v>5</v>
      </c>
      <c r="F12" s="3">
        <v>25.81223</v>
      </c>
      <c r="G12" s="3">
        <v>25.81223</v>
      </c>
      <c r="H12" s="3">
        <v>2.3747600000000001E-2</v>
      </c>
      <c r="I12" s="1" t="s">
        <v>575</v>
      </c>
      <c r="J12" s="1" t="s">
        <v>576</v>
      </c>
      <c r="K12" s="1" t="s">
        <v>28</v>
      </c>
      <c r="L12" s="1" t="s">
        <v>29</v>
      </c>
      <c r="M12" s="1" t="s">
        <v>29</v>
      </c>
      <c r="N12" s="2" t="s">
        <v>577</v>
      </c>
      <c r="O12" s="2" t="s">
        <v>31</v>
      </c>
    </row>
    <row r="13" spans="1:19" ht="15.75" customHeight="1" x14ac:dyDescent="0.35">
      <c r="A13" s="3">
        <v>11</v>
      </c>
      <c r="B13" s="3">
        <v>0</v>
      </c>
      <c r="C13" s="3">
        <v>11</v>
      </c>
      <c r="D13" s="3">
        <v>0</v>
      </c>
      <c r="E13" s="6">
        <v>5</v>
      </c>
      <c r="F13" s="3">
        <v>26.961130000000001</v>
      </c>
      <c r="G13" s="3">
        <v>26.961130000000001</v>
      </c>
      <c r="H13" s="3">
        <v>1.2465800000000001E-2</v>
      </c>
      <c r="I13" s="1" t="s">
        <v>578</v>
      </c>
      <c r="J13" s="1" t="s">
        <v>579</v>
      </c>
      <c r="K13" s="1" t="s">
        <v>28</v>
      </c>
      <c r="L13" s="1" t="s">
        <v>29</v>
      </c>
      <c r="M13" s="1" t="s">
        <v>29</v>
      </c>
      <c r="N13" s="2" t="s">
        <v>580</v>
      </c>
      <c r="O13" s="2" t="s">
        <v>31</v>
      </c>
    </row>
    <row r="14" spans="1:19" ht="15.75" customHeight="1" x14ac:dyDescent="0.35">
      <c r="A14" s="3">
        <v>12</v>
      </c>
      <c r="B14" s="3">
        <v>0</v>
      </c>
      <c r="C14" s="3">
        <v>12</v>
      </c>
      <c r="D14" s="3">
        <v>0</v>
      </c>
      <c r="E14" s="6">
        <v>5</v>
      </c>
      <c r="F14" s="3">
        <v>28.143139999999999</v>
      </c>
      <c r="G14" s="3">
        <v>28.143139999999999</v>
      </c>
      <c r="H14" s="3">
        <v>2.31443E-2</v>
      </c>
      <c r="I14" s="1" t="s">
        <v>581</v>
      </c>
      <c r="J14" s="1" t="s">
        <v>582</v>
      </c>
      <c r="K14" s="1" t="s">
        <v>28</v>
      </c>
      <c r="L14" s="1" t="s">
        <v>29</v>
      </c>
      <c r="M14" s="1" t="s">
        <v>29</v>
      </c>
      <c r="N14" s="2" t="s">
        <v>583</v>
      </c>
      <c r="O14" s="2" t="s">
        <v>31</v>
      </c>
    </row>
    <row r="15" spans="1:19" ht="15.75" customHeight="1" x14ac:dyDescent="0.35">
      <c r="A15" s="3">
        <v>13</v>
      </c>
      <c r="B15" s="3">
        <v>0</v>
      </c>
      <c r="C15" s="3">
        <v>13</v>
      </c>
      <c r="D15" s="3">
        <v>0</v>
      </c>
      <c r="E15" s="6">
        <v>5</v>
      </c>
      <c r="F15" s="3">
        <v>29.425879999999999</v>
      </c>
      <c r="G15" s="3">
        <v>29.425879999999999</v>
      </c>
      <c r="H15" s="3">
        <v>2.3371599999999999E-2</v>
      </c>
      <c r="I15" s="1" t="s">
        <v>584</v>
      </c>
      <c r="J15" s="1" t="s">
        <v>585</v>
      </c>
      <c r="K15" s="1" t="s">
        <v>28</v>
      </c>
      <c r="L15" s="1" t="s">
        <v>29</v>
      </c>
      <c r="M15" s="1" t="s">
        <v>29</v>
      </c>
      <c r="N15" s="2" t="s">
        <v>586</v>
      </c>
      <c r="O15" s="2" t="s">
        <v>31</v>
      </c>
    </row>
    <row r="16" spans="1:19" ht="15.75" customHeight="1" x14ac:dyDescent="0.35">
      <c r="A16" s="3">
        <v>14</v>
      </c>
      <c r="B16" s="3">
        <v>0</v>
      </c>
      <c r="C16" s="3">
        <v>14</v>
      </c>
      <c r="D16" s="3">
        <v>0</v>
      </c>
      <c r="E16" s="6">
        <v>5</v>
      </c>
      <c r="F16" s="3">
        <v>30.67475</v>
      </c>
      <c r="G16" s="3">
        <v>30.67475</v>
      </c>
      <c r="H16" s="3">
        <v>2.33878E-2</v>
      </c>
      <c r="I16" s="1" t="s">
        <v>579</v>
      </c>
      <c r="J16" s="1" t="s">
        <v>587</v>
      </c>
      <c r="K16" s="1" t="s">
        <v>28</v>
      </c>
      <c r="L16" s="1" t="s">
        <v>29</v>
      </c>
      <c r="M16" s="1" t="s">
        <v>29</v>
      </c>
      <c r="N16" s="2" t="s">
        <v>588</v>
      </c>
      <c r="O16" s="2" t="s">
        <v>31</v>
      </c>
    </row>
    <row r="17" spans="1:15" ht="15.75" customHeight="1" x14ac:dyDescent="0.35">
      <c r="A17" s="3">
        <v>15</v>
      </c>
      <c r="B17" s="3">
        <v>0</v>
      </c>
      <c r="C17" s="3">
        <v>15</v>
      </c>
      <c r="D17" s="3">
        <v>0</v>
      </c>
      <c r="E17" s="6">
        <v>5</v>
      </c>
      <c r="F17" s="3">
        <v>32.272480000000002</v>
      </c>
      <c r="G17" s="3">
        <v>32.272480000000002</v>
      </c>
      <c r="H17" s="3">
        <v>1.26505E-2</v>
      </c>
      <c r="I17" s="1" t="s">
        <v>589</v>
      </c>
      <c r="J17" s="1" t="s">
        <v>590</v>
      </c>
      <c r="K17" s="1" t="s">
        <v>28</v>
      </c>
      <c r="L17" s="1" t="s">
        <v>29</v>
      </c>
      <c r="M17" s="1" t="s">
        <v>29</v>
      </c>
      <c r="N17" s="2" t="s">
        <v>591</v>
      </c>
      <c r="O17" s="2" t="s">
        <v>31</v>
      </c>
    </row>
    <row r="18" spans="1:15" ht="15.75" customHeight="1" x14ac:dyDescent="0.35">
      <c r="A18" s="3">
        <v>16</v>
      </c>
      <c r="B18" s="3">
        <v>0</v>
      </c>
      <c r="C18" s="3">
        <v>16</v>
      </c>
      <c r="D18" s="3">
        <v>0</v>
      </c>
      <c r="E18" s="6">
        <v>5</v>
      </c>
      <c r="F18" s="3">
        <v>33.605139999999999</v>
      </c>
      <c r="G18" s="3">
        <v>33.605139999999999</v>
      </c>
      <c r="H18" s="3">
        <v>2.3707099999999998E-2</v>
      </c>
      <c r="I18" s="1" t="s">
        <v>592</v>
      </c>
      <c r="J18" s="1" t="s">
        <v>593</v>
      </c>
      <c r="K18" s="1" t="s">
        <v>28</v>
      </c>
      <c r="L18" s="1" t="s">
        <v>29</v>
      </c>
      <c r="M18" s="1" t="s">
        <v>29</v>
      </c>
      <c r="N18" s="2" t="s">
        <v>594</v>
      </c>
      <c r="O18" s="2" t="s">
        <v>151</v>
      </c>
    </row>
    <row r="19" spans="1:15" ht="15.75" customHeight="1" x14ac:dyDescent="0.35">
      <c r="A19" s="3">
        <v>17</v>
      </c>
      <c r="B19" s="3">
        <v>0</v>
      </c>
      <c r="C19" s="3">
        <v>17</v>
      </c>
      <c r="D19" s="3">
        <v>0</v>
      </c>
      <c r="E19" s="6">
        <v>5</v>
      </c>
      <c r="F19" s="3">
        <v>34.754060000000003</v>
      </c>
      <c r="G19" s="3">
        <v>34.754060000000003</v>
      </c>
      <c r="H19" s="3">
        <v>2.4828099999999999E-2</v>
      </c>
      <c r="I19" s="1" t="s">
        <v>595</v>
      </c>
      <c r="J19" s="1" t="s">
        <v>596</v>
      </c>
      <c r="K19" s="1" t="s">
        <v>28</v>
      </c>
      <c r="L19" s="1" t="s">
        <v>29</v>
      </c>
      <c r="M19" s="1" t="s">
        <v>29</v>
      </c>
      <c r="N19" s="2" t="s">
        <v>597</v>
      </c>
      <c r="O19" s="2" t="s">
        <v>31</v>
      </c>
    </row>
    <row r="20" spans="1:15" ht="15.75" customHeight="1" x14ac:dyDescent="0.35">
      <c r="A20" s="3">
        <v>18</v>
      </c>
      <c r="B20" s="3">
        <v>0</v>
      </c>
      <c r="C20" s="3">
        <v>18</v>
      </c>
      <c r="D20" s="3">
        <v>0</v>
      </c>
      <c r="E20" s="6">
        <v>5</v>
      </c>
      <c r="F20" s="3">
        <v>35.886229999999998</v>
      </c>
      <c r="G20" s="3">
        <v>35.886229999999998</v>
      </c>
      <c r="H20" s="3">
        <v>7.1772000000000002E-2</v>
      </c>
      <c r="I20" s="1" t="s">
        <v>598</v>
      </c>
      <c r="J20" s="1" t="s">
        <v>599</v>
      </c>
      <c r="K20" s="1" t="s">
        <v>28</v>
      </c>
      <c r="L20" s="1" t="s">
        <v>29</v>
      </c>
      <c r="M20" s="1" t="s">
        <v>29</v>
      </c>
      <c r="N20" s="2" t="s">
        <v>600</v>
      </c>
      <c r="O20" s="2" t="s">
        <v>151</v>
      </c>
    </row>
    <row r="21" spans="1:15" ht="14.5" x14ac:dyDescent="0.35">
      <c r="A21" s="3">
        <v>19</v>
      </c>
      <c r="B21" s="3">
        <v>0</v>
      </c>
      <c r="C21" s="3">
        <v>19</v>
      </c>
      <c r="D21" s="3">
        <v>0</v>
      </c>
      <c r="E21" s="6">
        <v>5</v>
      </c>
      <c r="F21" s="3">
        <v>37.018160000000002</v>
      </c>
      <c r="G21" s="3">
        <v>37.018160000000002</v>
      </c>
      <c r="H21" s="3">
        <v>1.40669E-2</v>
      </c>
      <c r="I21" s="1" t="s">
        <v>174</v>
      </c>
      <c r="J21" s="1" t="s">
        <v>601</v>
      </c>
      <c r="K21" s="1" t="s">
        <v>28</v>
      </c>
      <c r="L21" s="1" t="s">
        <v>29</v>
      </c>
      <c r="M21" s="1" t="s">
        <v>29</v>
      </c>
      <c r="N21" s="2" t="s">
        <v>602</v>
      </c>
      <c r="O21" s="2" t="s">
        <v>151</v>
      </c>
    </row>
    <row r="22" spans="1:15" ht="14.5" x14ac:dyDescent="0.35">
      <c r="A22" s="3">
        <v>20</v>
      </c>
      <c r="B22" s="3">
        <v>0</v>
      </c>
      <c r="C22" s="3">
        <v>20</v>
      </c>
      <c r="D22" s="3">
        <v>0</v>
      </c>
      <c r="E22" s="6">
        <v>5</v>
      </c>
      <c r="F22" s="3">
        <v>38.38409</v>
      </c>
      <c r="G22" s="3">
        <v>38.38409</v>
      </c>
      <c r="H22" s="3">
        <v>2.3183700000000002E-2</v>
      </c>
      <c r="I22" s="1" t="s">
        <v>603</v>
      </c>
      <c r="J22" s="1" t="s">
        <v>604</v>
      </c>
      <c r="K22" s="1" t="s">
        <v>28</v>
      </c>
      <c r="L22" s="1" t="s">
        <v>29</v>
      </c>
      <c r="M22" s="1" t="s">
        <v>29</v>
      </c>
      <c r="N22" s="2" t="s">
        <v>605</v>
      </c>
      <c r="O22" s="2" t="s">
        <v>151</v>
      </c>
    </row>
    <row r="23" spans="1:15" ht="14.5" x14ac:dyDescent="0.35">
      <c r="A23" s="3">
        <v>21</v>
      </c>
      <c r="B23" s="3">
        <v>0</v>
      </c>
      <c r="C23" s="3">
        <v>21</v>
      </c>
      <c r="D23" s="3">
        <v>0</v>
      </c>
      <c r="E23" s="6">
        <v>5</v>
      </c>
      <c r="F23" s="3">
        <v>39.731920000000002</v>
      </c>
      <c r="G23" s="3">
        <v>39.731920000000002</v>
      </c>
      <c r="H23" s="3">
        <v>1.26842E-2</v>
      </c>
      <c r="I23" s="1" t="s">
        <v>606</v>
      </c>
      <c r="J23" s="1" t="s">
        <v>66</v>
      </c>
      <c r="K23" s="1" t="s">
        <v>28</v>
      </c>
      <c r="L23" s="1" t="s">
        <v>29</v>
      </c>
      <c r="M23" s="1" t="s">
        <v>29</v>
      </c>
      <c r="N23" s="2" t="s">
        <v>607</v>
      </c>
      <c r="O23" s="2" t="s">
        <v>31</v>
      </c>
    </row>
    <row r="24" spans="1:15" ht="14.5" x14ac:dyDescent="0.35">
      <c r="A24" s="3">
        <v>22</v>
      </c>
      <c r="B24" s="3">
        <v>0</v>
      </c>
      <c r="C24" s="3">
        <v>22</v>
      </c>
      <c r="D24" s="3">
        <v>0</v>
      </c>
      <c r="E24" s="6">
        <v>5</v>
      </c>
      <c r="F24" s="3">
        <v>41.064</v>
      </c>
      <c r="G24" s="3">
        <v>41.064</v>
      </c>
      <c r="H24" s="3">
        <v>2.3514199999999999E-2</v>
      </c>
      <c r="I24" s="1" t="s">
        <v>608</v>
      </c>
      <c r="J24" s="1" t="s">
        <v>609</v>
      </c>
      <c r="K24" s="1" t="s">
        <v>28</v>
      </c>
      <c r="L24" s="1" t="s">
        <v>29</v>
      </c>
      <c r="M24" s="1" t="s">
        <v>29</v>
      </c>
      <c r="N24" s="2" t="s">
        <v>610</v>
      </c>
      <c r="O24" s="2" t="s">
        <v>151</v>
      </c>
    </row>
    <row r="25" spans="1:15" ht="14.5" x14ac:dyDescent="0.35">
      <c r="A25" s="3">
        <v>23</v>
      </c>
      <c r="B25" s="3">
        <v>0</v>
      </c>
      <c r="C25" s="3">
        <v>23</v>
      </c>
      <c r="D25" s="3">
        <v>0</v>
      </c>
      <c r="E25" s="6">
        <v>5</v>
      </c>
      <c r="F25" s="3">
        <v>42.213099999999997</v>
      </c>
      <c r="G25" s="3">
        <v>42.213099999999997</v>
      </c>
      <c r="H25" s="3">
        <v>1.2611799999999999E-2</v>
      </c>
      <c r="I25" s="1" t="s">
        <v>611</v>
      </c>
      <c r="J25" s="1" t="s">
        <v>612</v>
      </c>
      <c r="K25" s="1" t="s">
        <v>28</v>
      </c>
      <c r="L25" s="1" t="s">
        <v>29</v>
      </c>
      <c r="M25" s="1" t="s">
        <v>29</v>
      </c>
      <c r="N25" s="2" t="s">
        <v>613</v>
      </c>
      <c r="O25" s="2" t="s">
        <v>31</v>
      </c>
    </row>
    <row r="26" spans="1:15" ht="14.5" x14ac:dyDescent="0.35">
      <c r="A26" s="3">
        <v>24</v>
      </c>
      <c r="B26" s="3">
        <v>0</v>
      </c>
      <c r="C26" s="3">
        <v>24</v>
      </c>
      <c r="D26" s="3">
        <v>0</v>
      </c>
      <c r="E26" s="6">
        <v>5</v>
      </c>
      <c r="F26" s="3">
        <v>43.428649999999998</v>
      </c>
      <c r="G26" s="3">
        <v>43.428649999999998</v>
      </c>
      <c r="H26" s="3">
        <v>1.36521E-2</v>
      </c>
      <c r="I26" s="1" t="s">
        <v>614</v>
      </c>
      <c r="J26" s="1" t="s">
        <v>615</v>
      </c>
      <c r="K26" s="1" t="s">
        <v>28</v>
      </c>
      <c r="L26" s="1" t="s">
        <v>29</v>
      </c>
      <c r="M26" s="1" t="s">
        <v>29</v>
      </c>
      <c r="N26" s="2" t="s">
        <v>616</v>
      </c>
      <c r="O26" s="2" t="s">
        <v>31</v>
      </c>
    </row>
    <row r="27" spans="1:15" ht="14.5" x14ac:dyDescent="0.35">
      <c r="A27" s="3">
        <v>25</v>
      </c>
      <c r="B27" s="3">
        <v>0</v>
      </c>
      <c r="C27" s="3">
        <v>25</v>
      </c>
      <c r="D27" s="3">
        <v>0</v>
      </c>
      <c r="E27" s="6">
        <v>5</v>
      </c>
      <c r="F27" s="3">
        <v>44.494019999999999</v>
      </c>
      <c r="G27" s="3">
        <v>44.494019999999999</v>
      </c>
      <c r="H27" s="3">
        <v>1.3065800000000001E-2</v>
      </c>
      <c r="I27" s="1" t="s">
        <v>617</v>
      </c>
      <c r="J27" s="1" t="s">
        <v>111</v>
      </c>
      <c r="K27" s="1" t="s">
        <v>28</v>
      </c>
      <c r="L27" s="1" t="s">
        <v>29</v>
      </c>
      <c r="M27" s="1" t="s">
        <v>29</v>
      </c>
      <c r="N27" s="2" t="s">
        <v>618</v>
      </c>
      <c r="O27" s="2" t="s">
        <v>31</v>
      </c>
    </row>
    <row r="28" spans="1:15" ht="14.5" x14ac:dyDescent="0.35">
      <c r="A28" s="3">
        <v>26</v>
      </c>
      <c r="B28" s="3">
        <v>0</v>
      </c>
      <c r="C28" s="3">
        <v>26</v>
      </c>
      <c r="D28" s="3">
        <v>0</v>
      </c>
      <c r="E28" s="6">
        <v>5</v>
      </c>
      <c r="F28" s="3">
        <v>46.026150000000001</v>
      </c>
      <c r="G28" s="3">
        <v>46.026150000000001</v>
      </c>
      <c r="H28" s="3">
        <v>2.3258600000000001E-2</v>
      </c>
      <c r="I28" s="1" t="s">
        <v>619</v>
      </c>
      <c r="J28" s="1" t="s">
        <v>393</v>
      </c>
      <c r="K28" s="1" t="s">
        <v>28</v>
      </c>
      <c r="L28" s="1" t="s">
        <v>29</v>
      </c>
      <c r="M28" s="1" t="s">
        <v>29</v>
      </c>
      <c r="N28" s="2" t="s">
        <v>620</v>
      </c>
      <c r="O28" s="2" t="s">
        <v>31</v>
      </c>
    </row>
    <row r="29" spans="1:15" ht="14.5" x14ac:dyDescent="0.35">
      <c r="A29" s="3">
        <v>27</v>
      </c>
      <c r="B29" s="3">
        <v>0</v>
      </c>
      <c r="C29" s="3">
        <v>27</v>
      </c>
      <c r="D29" s="3">
        <v>0</v>
      </c>
      <c r="E29" s="6">
        <v>5</v>
      </c>
      <c r="F29" s="3">
        <v>47.258229999999998</v>
      </c>
      <c r="G29" s="3">
        <v>47.258229999999998</v>
      </c>
      <c r="H29" s="3">
        <v>1.3006800000000001E-2</v>
      </c>
      <c r="I29" s="1" t="s">
        <v>621</v>
      </c>
      <c r="J29" s="1" t="s">
        <v>622</v>
      </c>
      <c r="K29" s="1" t="s">
        <v>28</v>
      </c>
      <c r="L29" s="1" t="s">
        <v>29</v>
      </c>
      <c r="M29" s="1" t="s">
        <v>29</v>
      </c>
      <c r="N29" s="2" t="s">
        <v>623</v>
      </c>
      <c r="O29" s="2" t="s">
        <v>31</v>
      </c>
    </row>
    <row r="30" spans="1:15" ht="14.5" x14ac:dyDescent="0.35">
      <c r="A30" s="3">
        <v>28</v>
      </c>
      <c r="B30" s="3">
        <v>0</v>
      </c>
      <c r="C30" s="3">
        <v>28</v>
      </c>
      <c r="D30" s="3">
        <v>0</v>
      </c>
      <c r="E30" s="6">
        <v>5</v>
      </c>
      <c r="F30" s="3">
        <v>48.673490000000001</v>
      </c>
      <c r="G30" s="3">
        <v>48.673490000000001</v>
      </c>
      <c r="H30" s="3">
        <v>2.4354000000000001E-2</v>
      </c>
      <c r="I30" s="1" t="s">
        <v>624</v>
      </c>
      <c r="J30" s="1" t="s">
        <v>625</v>
      </c>
      <c r="K30" s="1" t="s">
        <v>28</v>
      </c>
      <c r="L30" s="1" t="s">
        <v>29</v>
      </c>
      <c r="M30" s="1" t="s">
        <v>29</v>
      </c>
      <c r="N30" s="2" t="s">
        <v>626</v>
      </c>
      <c r="O30" s="2" t="s">
        <v>31</v>
      </c>
    </row>
    <row r="31" spans="1:15" ht="14.5" x14ac:dyDescent="0.35">
      <c r="A31" s="3">
        <v>29</v>
      </c>
      <c r="B31" s="3">
        <v>0</v>
      </c>
      <c r="C31" s="3">
        <v>29</v>
      </c>
      <c r="D31" s="3">
        <v>0</v>
      </c>
      <c r="E31" s="6">
        <v>5</v>
      </c>
      <c r="F31" s="3">
        <v>49.755940000000002</v>
      </c>
      <c r="G31" s="3">
        <v>49.755940000000002</v>
      </c>
      <c r="H31" s="3">
        <v>2.3626299999999999E-2</v>
      </c>
      <c r="I31" s="1" t="s">
        <v>548</v>
      </c>
      <c r="J31" s="1" t="s">
        <v>627</v>
      </c>
      <c r="K31" s="1" t="s">
        <v>28</v>
      </c>
      <c r="L31" s="1" t="s">
        <v>29</v>
      </c>
      <c r="M31" s="1" t="s">
        <v>29</v>
      </c>
      <c r="N31" s="2" t="s">
        <v>628</v>
      </c>
      <c r="O31" s="2" t="s">
        <v>31</v>
      </c>
    </row>
    <row r="32" spans="1:15" ht="14.5" x14ac:dyDescent="0.35">
      <c r="A32" s="3">
        <v>30</v>
      </c>
      <c r="B32" s="3">
        <v>0</v>
      </c>
      <c r="C32" s="3">
        <v>30</v>
      </c>
      <c r="D32" s="3">
        <v>0</v>
      </c>
      <c r="E32" s="6">
        <v>5</v>
      </c>
      <c r="F32" s="3">
        <v>51.287520000000001</v>
      </c>
      <c r="G32" s="3">
        <v>51.287520000000001</v>
      </c>
      <c r="H32" s="3">
        <v>2.3084899999999998E-2</v>
      </c>
      <c r="I32" s="1" t="s">
        <v>629</v>
      </c>
      <c r="J32" s="1" t="s">
        <v>630</v>
      </c>
      <c r="K32" s="1" t="s">
        <v>28</v>
      </c>
      <c r="L32" s="1" t="s">
        <v>29</v>
      </c>
      <c r="M32" s="1" t="s">
        <v>29</v>
      </c>
      <c r="N32" s="2" t="s">
        <v>631</v>
      </c>
      <c r="O32" s="2" t="s">
        <v>31</v>
      </c>
    </row>
    <row r="33" spans="1:15" ht="14.5" x14ac:dyDescent="0.35">
      <c r="A33" s="3">
        <v>31</v>
      </c>
      <c r="B33" s="3">
        <v>0</v>
      </c>
      <c r="C33" s="3">
        <v>31</v>
      </c>
      <c r="D33" s="3">
        <v>0</v>
      </c>
      <c r="E33" s="6">
        <v>5</v>
      </c>
      <c r="F33" s="3">
        <v>52.73704</v>
      </c>
      <c r="G33" s="3">
        <v>52.73704</v>
      </c>
      <c r="H33" s="3">
        <v>1.4408600000000001E-2</v>
      </c>
      <c r="I33" s="1" t="s">
        <v>632</v>
      </c>
      <c r="J33" s="1" t="s">
        <v>633</v>
      </c>
      <c r="K33" s="1" t="s">
        <v>28</v>
      </c>
      <c r="L33" s="1" t="s">
        <v>29</v>
      </c>
      <c r="M33" s="1" t="s">
        <v>29</v>
      </c>
      <c r="N33" s="2" t="s">
        <v>634</v>
      </c>
      <c r="O33" s="2" t="s">
        <v>151</v>
      </c>
    </row>
    <row r="34" spans="1:15" ht="14.5" x14ac:dyDescent="0.35">
      <c r="A34" s="3">
        <v>32</v>
      </c>
      <c r="B34" s="3">
        <v>0</v>
      </c>
      <c r="C34" s="3">
        <v>32</v>
      </c>
      <c r="D34" s="3">
        <v>0</v>
      </c>
      <c r="E34" s="6">
        <v>5</v>
      </c>
      <c r="F34" s="3">
        <v>53.918010000000002</v>
      </c>
      <c r="G34" s="3">
        <v>53.918010000000002</v>
      </c>
      <c r="H34" s="3">
        <v>2.48728E-2</v>
      </c>
      <c r="I34" s="1" t="s">
        <v>635</v>
      </c>
      <c r="J34" s="1" t="s">
        <v>636</v>
      </c>
      <c r="K34" s="1" t="s">
        <v>28</v>
      </c>
      <c r="L34" s="1" t="s">
        <v>29</v>
      </c>
      <c r="M34" s="1" t="s">
        <v>29</v>
      </c>
      <c r="N34" s="2" t="s">
        <v>637</v>
      </c>
      <c r="O34" s="2" t="s">
        <v>31</v>
      </c>
    </row>
    <row r="35" spans="1:15" ht="14.5" x14ac:dyDescent="0.35">
      <c r="A35" s="3">
        <v>33</v>
      </c>
      <c r="B35" s="3">
        <v>0</v>
      </c>
      <c r="C35" s="3">
        <v>33</v>
      </c>
      <c r="D35" s="3">
        <v>0</v>
      </c>
      <c r="E35" s="6">
        <v>5</v>
      </c>
      <c r="F35" s="3">
        <v>55.017620000000001</v>
      </c>
      <c r="G35" s="3">
        <v>55.017620000000001</v>
      </c>
      <c r="H35" s="3">
        <v>1.1672200000000001E-2</v>
      </c>
      <c r="I35" s="1" t="s">
        <v>638</v>
      </c>
      <c r="J35" s="1" t="s">
        <v>639</v>
      </c>
      <c r="K35" s="1" t="s">
        <v>28</v>
      </c>
      <c r="L35" s="1" t="s">
        <v>29</v>
      </c>
      <c r="M35" s="1" t="s">
        <v>29</v>
      </c>
      <c r="N35" s="2" t="s">
        <v>640</v>
      </c>
      <c r="O35" s="2" t="s">
        <v>31</v>
      </c>
    </row>
    <row r="36" spans="1:15" ht="14.5" x14ac:dyDescent="0.35">
      <c r="A36" s="3">
        <v>34</v>
      </c>
      <c r="B36" s="3">
        <v>0</v>
      </c>
      <c r="C36" s="3">
        <v>34</v>
      </c>
      <c r="D36" s="3">
        <v>0</v>
      </c>
      <c r="E36" s="6">
        <v>5</v>
      </c>
      <c r="F36" s="3">
        <v>56.249639999999999</v>
      </c>
      <c r="G36" s="3">
        <v>56.249639999999999</v>
      </c>
      <c r="H36" s="3">
        <v>1.3987400000000001E-2</v>
      </c>
      <c r="I36" s="1" t="s">
        <v>641</v>
      </c>
      <c r="J36" s="1" t="s">
        <v>550</v>
      </c>
      <c r="K36" s="1" t="s">
        <v>28</v>
      </c>
      <c r="L36" s="1" t="s">
        <v>29</v>
      </c>
      <c r="M36" s="1" t="s">
        <v>29</v>
      </c>
      <c r="N36" s="2" t="s">
        <v>642</v>
      </c>
      <c r="O36" s="2" t="s">
        <v>31</v>
      </c>
    </row>
    <row r="37" spans="1:15" ht="14.5" x14ac:dyDescent="0.35">
      <c r="A37" s="3">
        <v>35</v>
      </c>
      <c r="B37" s="3">
        <v>0</v>
      </c>
      <c r="C37" s="3">
        <v>35</v>
      </c>
      <c r="D37" s="3">
        <v>0</v>
      </c>
      <c r="E37" s="6">
        <v>5</v>
      </c>
      <c r="F37" s="3">
        <v>57.514940000000003</v>
      </c>
      <c r="G37" s="3">
        <v>57.514940000000003</v>
      </c>
      <c r="H37" s="3">
        <v>2.4777199999999999E-2</v>
      </c>
      <c r="I37" s="1" t="s">
        <v>643</v>
      </c>
      <c r="J37" s="1" t="s">
        <v>644</v>
      </c>
      <c r="K37" s="1" t="s">
        <v>28</v>
      </c>
      <c r="L37" s="1" t="s">
        <v>29</v>
      </c>
      <c r="M37" s="1" t="s">
        <v>29</v>
      </c>
      <c r="N37" s="2" t="s">
        <v>645</v>
      </c>
      <c r="O37" s="2" t="s">
        <v>31</v>
      </c>
    </row>
    <row r="38" spans="1:15" ht="14.5" x14ac:dyDescent="0.35">
      <c r="A38" s="3">
        <v>36</v>
      </c>
      <c r="B38" s="3">
        <v>0</v>
      </c>
      <c r="C38" s="3">
        <v>36</v>
      </c>
      <c r="D38" s="3">
        <v>0</v>
      </c>
      <c r="E38" s="6">
        <v>5</v>
      </c>
      <c r="F38" s="3">
        <v>58.764890000000001</v>
      </c>
      <c r="G38" s="3">
        <v>58.764890000000001</v>
      </c>
      <c r="H38" s="3">
        <v>1.25979E-2</v>
      </c>
      <c r="I38" s="1" t="s">
        <v>365</v>
      </c>
      <c r="J38" s="1" t="s">
        <v>646</v>
      </c>
      <c r="K38" s="1" t="s">
        <v>28</v>
      </c>
      <c r="L38" s="1" t="s">
        <v>29</v>
      </c>
      <c r="M38" s="1" t="s">
        <v>29</v>
      </c>
      <c r="N38" s="2" t="s">
        <v>647</v>
      </c>
      <c r="O38" s="2" t="s">
        <v>151</v>
      </c>
    </row>
    <row r="39" spans="1:15" ht="14.5" x14ac:dyDescent="0.35">
      <c r="A39" s="3">
        <v>37</v>
      </c>
      <c r="B39" s="3">
        <v>0</v>
      </c>
      <c r="C39" s="3">
        <v>37</v>
      </c>
      <c r="D39" s="3">
        <v>0</v>
      </c>
      <c r="E39" s="6">
        <v>5</v>
      </c>
      <c r="F39" s="3">
        <v>59.780380000000001</v>
      </c>
      <c r="G39" s="3">
        <v>59.780380000000001</v>
      </c>
      <c r="H39" s="3">
        <v>1.20713E-2</v>
      </c>
      <c r="I39" s="1" t="s">
        <v>648</v>
      </c>
      <c r="J39" s="1" t="s">
        <v>649</v>
      </c>
      <c r="K39" s="1" t="s">
        <v>28</v>
      </c>
      <c r="L39" s="1" t="s">
        <v>29</v>
      </c>
      <c r="M39" s="1" t="s">
        <v>29</v>
      </c>
      <c r="N39" s="2" t="s">
        <v>650</v>
      </c>
      <c r="O39" s="2" t="s">
        <v>31</v>
      </c>
    </row>
    <row r="40" spans="1:15" ht="14.5" x14ac:dyDescent="0.35">
      <c r="A40" s="3">
        <v>38</v>
      </c>
      <c r="B40" s="3">
        <v>0</v>
      </c>
      <c r="C40" s="3">
        <v>38</v>
      </c>
      <c r="D40" s="3">
        <v>0</v>
      </c>
      <c r="E40" s="6">
        <v>5</v>
      </c>
      <c r="F40" s="3">
        <v>61.063009999999998</v>
      </c>
      <c r="G40" s="3">
        <v>61.063009999999998</v>
      </c>
      <c r="H40" s="3">
        <v>1.30984E-2</v>
      </c>
      <c r="I40" s="1" t="s">
        <v>651</v>
      </c>
      <c r="J40" s="1" t="s">
        <v>56</v>
      </c>
      <c r="K40" s="1" t="s">
        <v>28</v>
      </c>
      <c r="L40" s="1" t="s">
        <v>29</v>
      </c>
      <c r="M40" s="1" t="s">
        <v>29</v>
      </c>
      <c r="N40" s="2" t="s">
        <v>652</v>
      </c>
      <c r="O40" s="2" t="s">
        <v>31</v>
      </c>
    </row>
    <row r="41" spans="1:15" ht="14.5" x14ac:dyDescent="0.35">
      <c r="A41" s="3">
        <v>39</v>
      </c>
      <c r="B41" s="3">
        <v>0</v>
      </c>
      <c r="C41" s="3">
        <v>39</v>
      </c>
      <c r="D41" s="3">
        <v>0</v>
      </c>
      <c r="E41" s="6">
        <v>5</v>
      </c>
      <c r="F41" s="3">
        <v>62.145000000000003</v>
      </c>
      <c r="G41" s="3">
        <v>62.145000000000003</v>
      </c>
      <c r="H41" s="3">
        <v>1.31605E-2</v>
      </c>
      <c r="I41" s="1" t="s">
        <v>653</v>
      </c>
      <c r="J41" s="1" t="s">
        <v>654</v>
      </c>
      <c r="K41" s="1" t="s">
        <v>28</v>
      </c>
      <c r="L41" s="1" t="s">
        <v>29</v>
      </c>
      <c r="M41" s="1" t="s">
        <v>29</v>
      </c>
      <c r="N41" s="2" t="s">
        <v>655</v>
      </c>
      <c r="O41" s="2" t="s">
        <v>31</v>
      </c>
    </row>
    <row r="42" spans="1:15" ht="14.5" x14ac:dyDescent="0.35">
      <c r="A42" s="3">
        <v>40</v>
      </c>
      <c r="B42" s="3">
        <v>0</v>
      </c>
      <c r="C42" s="3">
        <v>40</v>
      </c>
      <c r="D42" s="3">
        <v>0</v>
      </c>
      <c r="E42" s="6">
        <v>5</v>
      </c>
      <c r="F42" s="3">
        <v>63.427</v>
      </c>
      <c r="G42" s="3">
        <v>63.427</v>
      </c>
      <c r="H42" s="3">
        <v>2.4685700000000001E-2</v>
      </c>
      <c r="I42" s="1" t="s">
        <v>656</v>
      </c>
      <c r="J42" s="1" t="s">
        <v>657</v>
      </c>
      <c r="K42" s="1" t="s">
        <v>28</v>
      </c>
      <c r="L42" s="1" t="s">
        <v>29</v>
      </c>
      <c r="M42" s="1" t="s">
        <v>29</v>
      </c>
      <c r="N42" s="2" t="s">
        <v>658</v>
      </c>
      <c r="O42" s="2" t="s">
        <v>31</v>
      </c>
    </row>
    <row r="43" spans="1:15" ht="14.5" x14ac:dyDescent="0.35">
      <c r="A43" s="3">
        <v>41</v>
      </c>
      <c r="B43" s="3">
        <v>0</v>
      </c>
      <c r="C43" s="3">
        <v>41</v>
      </c>
      <c r="D43" s="3">
        <v>0</v>
      </c>
      <c r="E43" s="6">
        <v>5</v>
      </c>
      <c r="F43" s="3">
        <v>64.49248</v>
      </c>
      <c r="G43" s="3">
        <v>64.49248</v>
      </c>
      <c r="H43" s="3">
        <v>1.23187E-2</v>
      </c>
      <c r="I43" s="1" t="s">
        <v>659</v>
      </c>
      <c r="J43" s="1" t="s">
        <v>660</v>
      </c>
      <c r="K43" s="1" t="s">
        <v>28</v>
      </c>
      <c r="L43" s="1" t="s">
        <v>29</v>
      </c>
      <c r="M43" s="1" t="s">
        <v>29</v>
      </c>
      <c r="N43" s="2" t="s">
        <v>661</v>
      </c>
      <c r="O43" s="2" t="s">
        <v>31</v>
      </c>
    </row>
    <row r="44" spans="1:15" ht="14.5" x14ac:dyDescent="0.35">
      <c r="A44" s="3">
        <v>42</v>
      </c>
      <c r="B44" s="3">
        <v>0</v>
      </c>
      <c r="C44" s="3">
        <v>42</v>
      </c>
      <c r="D44" s="3">
        <v>0</v>
      </c>
      <c r="E44" s="6">
        <v>5</v>
      </c>
      <c r="F44" s="3">
        <v>65.308809999999994</v>
      </c>
      <c r="G44" s="3">
        <v>65.308809999999994</v>
      </c>
      <c r="H44" s="3">
        <v>2.3362399999999998E-2</v>
      </c>
      <c r="I44" s="1" t="s">
        <v>662</v>
      </c>
      <c r="J44" s="1" t="s">
        <v>663</v>
      </c>
      <c r="K44" s="1" t="s">
        <v>28</v>
      </c>
      <c r="L44" s="1" t="s">
        <v>29</v>
      </c>
      <c r="M44" s="1" t="s">
        <v>29</v>
      </c>
      <c r="N44" s="2" t="s">
        <v>664</v>
      </c>
      <c r="O44" s="2" t="s">
        <v>31</v>
      </c>
    </row>
    <row r="45" spans="1:15" ht="14.5" x14ac:dyDescent="0.35">
      <c r="A45" s="3">
        <v>43</v>
      </c>
      <c r="B45" s="3">
        <v>0</v>
      </c>
      <c r="C45" s="3">
        <v>43</v>
      </c>
      <c r="D45" s="3">
        <v>0</v>
      </c>
      <c r="E45" s="6">
        <v>5</v>
      </c>
      <c r="F45" s="3">
        <v>67.323229999999995</v>
      </c>
      <c r="G45" s="3">
        <v>67.323229999999995</v>
      </c>
      <c r="H45" s="3">
        <v>1.15391E-2</v>
      </c>
      <c r="I45" s="1" t="s">
        <v>665</v>
      </c>
      <c r="J45" s="1" t="s">
        <v>666</v>
      </c>
      <c r="K45" s="1" t="s">
        <v>28</v>
      </c>
      <c r="L45" s="1" t="s">
        <v>29</v>
      </c>
      <c r="M45" s="1" t="s">
        <v>29</v>
      </c>
      <c r="N45" s="2" t="s">
        <v>667</v>
      </c>
      <c r="O45" s="2" t="s">
        <v>31</v>
      </c>
    </row>
    <row r="46" spans="1:15" ht="14.5" x14ac:dyDescent="0.35">
      <c r="A46" s="3">
        <v>44</v>
      </c>
      <c r="B46" s="3">
        <v>0</v>
      </c>
      <c r="C46" s="3">
        <v>44</v>
      </c>
      <c r="D46" s="3">
        <v>0</v>
      </c>
      <c r="E46" s="6">
        <v>5</v>
      </c>
      <c r="F46" s="3">
        <v>68.705510000000004</v>
      </c>
      <c r="G46" s="3">
        <v>68.705510000000004</v>
      </c>
      <c r="H46" s="3">
        <v>2.6391899999999999E-2</v>
      </c>
      <c r="I46" s="1" t="s">
        <v>603</v>
      </c>
      <c r="J46" s="1" t="s">
        <v>668</v>
      </c>
      <c r="K46" s="1" t="s">
        <v>28</v>
      </c>
      <c r="L46" s="1" t="s">
        <v>29</v>
      </c>
      <c r="M46" s="1" t="s">
        <v>29</v>
      </c>
      <c r="N46" s="2" t="s">
        <v>669</v>
      </c>
      <c r="O46" s="2" t="s">
        <v>31</v>
      </c>
    </row>
    <row r="47" spans="1:15" ht="14.5" x14ac:dyDescent="0.35">
      <c r="A47" s="3">
        <v>45</v>
      </c>
      <c r="B47" s="3">
        <v>0</v>
      </c>
      <c r="C47" s="3">
        <v>45</v>
      </c>
      <c r="D47" s="3">
        <v>0</v>
      </c>
      <c r="E47" s="6">
        <v>5</v>
      </c>
      <c r="F47" s="3">
        <v>69.87106</v>
      </c>
      <c r="G47" s="3">
        <v>69.87106</v>
      </c>
      <c r="H47" s="3">
        <v>2.2869199999999999E-2</v>
      </c>
      <c r="I47" s="1" t="s">
        <v>326</v>
      </c>
      <c r="J47" s="1" t="s">
        <v>670</v>
      </c>
      <c r="K47" s="1" t="s">
        <v>28</v>
      </c>
      <c r="L47" s="1" t="s">
        <v>29</v>
      </c>
      <c r="M47" s="1" t="s">
        <v>29</v>
      </c>
      <c r="N47" s="2" t="s">
        <v>671</v>
      </c>
      <c r="O47" s="2" t="s">
        <v>31</v>
      </c>
    </row>
    <row r="48" spans="1:15" ht="14.5" x14ac:dyDescent="0.35">
      <c r="A48" s="3">
        <v>46</v>
      </c>
      <c r="B48" s="3">
        <v>0</v>
      </c>
      <c r="C48" s="3">
        <v>46</v>
      </c>
      <c r="D48" s="3">
        <v>0</v>
      </c>
      <c r="E48" s="6">
        <v>5</v>
      </c>
      <c r="F48" s="3">
        <v>71.569649999999996</v>
      </c>
      <c r="G48" s="3">
        <v>71.569649999999996</v>
      </c>
      <c r="H48" s="3">
        <v>2.3710100000000001E-2</v>
      </c>
      <c r="I48" s="1" t="s">
        <v>672</v>
      </c>
      <c r="J48" s="1" t="s">
        <v>423</v>
      </c>
      <c r="K48" s="1" t="s">
        <v>28</v>
      </c>
      <c r="L48" s="1" t="s">
        <v>29</v>
      </c>
      <c r="M48" s="1" t="s">
        <v>29</v>
      </c>
      <c r="N48" s="2" t="s">
        <v>673</v>
      </c>
      <c r="O48" s="2" t="s">
        <v>31</v>
      </c>
    </row>
    <row r="49" spans="1:15" ht="14.5" x14ac:dyDescent="0.35">
      <c r="A49" s="3">
        <v>47</v>
      </c>
      <c r="B49" s="3">
        <v>0</v>
      </c>
      <c r="C49" s="3">
        <v>47</v>
      </c>
      <c r="D49" s="3">
        <v>0</v>
      </c>
      <c r="E49" s="6">
        <v>5</v>
      </c>
      <c r="F49" s="3">
        <v>72.800880000000006</v>
      </c>
      <c r="G49" s="3">
        <v>72.800880000000006</v>
      </c>
      <c r="H49" s="3">
        <v>2.30221E-2</v>
      </c>
      <c r="I49" s="1" t="s">
        <v>674</v>
      </c>
      <c r="J49" s="1" t="s">
        <v>675</v>
      </c>
      <c r="K49" s="1" t="s">
        <v>28</v>
      </c>
      <c r="L49" s="1" t="s">
        <v>29</v>
      </c>
      <c r="M49" s="1" t="s">
        <v>29</v>
      </c>
      <c r="N49" s="2" t="s">
        <v>676</v>
      </c>
      <c r="O49" s="2" t="s">
        <v>31</v>
      </c>
    </row>
    <row r="50" spans="1:15" ht="14.5" x14ac:dyDescent="0.35">
      <c r="A50" s="3">
        <v>48</v>
      </c>
      <c r="B50" s="3">
        <v>0</v>
      </c>
      <c r="C50" s="3">
        <v>48</v>
      </c>
      <c r="D50" s="3">
        <v>0</v>
      </c>
      <c r="E50" s="6">
        <v>5</v>
      </c>
      <c r="F50" s="3">
        <v>73.849720000000005</v>
      </c>
      <c r="G50" s="3">
        <v>73.849720000000005</v>
      </c>
      <c r="H50" s="3">
        <v>2.3792000000000001E-2</v>
      </c>
      <c r="I50" s="1" t="s">
        <v>677</v>
      </c>
      <c r="J50" s="1" t="s">
        <v>678</v>
      </c>
      <c r="K50" s="1" t="s">
        <v>28</v>
      </c>
      <c r="L50" s="1" t="s">
        <v>29</v>
      </c>
      <c r="M50" s="1" t="s">
        <v>29</v>
      </c>
      <c r="N50" s="2" t="s">
        <v>679</v>
      </c>
      <c r="O50" s="2" t="s">
        <v>31</v>
      </c>
    </row>
    <row r="51" spans="1:15" ht="14.5" x14ac:dyDescent="0.35">
      <c r="A51" s="3">
        <v>49</v>
      </c>
      <c r="B51" s="3">
        <v>0</v>
      </c>
      <c r="C51" s="3">
        <v>49</v>
      </c>
      <c r="D51" s="3">
        <v>0</v>
      </c>
      <c r="E51" s="6">
        <v>5</v>
      </c>
      <c r="F51" s="3">
        <v>74.765550000000005</v>
      </c>
      <c r="G51" s="3">
        <v>74.765550000000005</v>
      </c>
      <c r="H51" s="3">
        <v>1.24993E-2</v>
      </c>
      <c r="I51" s="1" t="s">
        <v>680</v>
      </c>
      <c r="J51" s="1" t="s">
        <v>681</v>
      </c>
      <c r="K51" s="1" t="s">
        <v>28</v>
      </c>
      <c r="L51" s="1" t="s">
        <v>29</v>
      </c>
      <c r="M51" s="1" t="s">
        <v>29</v>
      </c>
      <c r="N51" s="2" t="s">
        <v>682</v>
      </c>
      <c r="O51" s="2" t="s">
        <v>31</v>
      </c>
    </row>
    <row r="52" spans="1:15" ht="14.5" x14ac:dyDescent="0.35">
      <c r="A52" s="3">
        <v>50</v>
      </c>
      <c r="B52" s="3">
        <v>0</v>
      </c>
      <c r="C52" s="3">
        <v>50</v>
      </c>
      <c r="D52" s="3">
        <v>0</v>
      </c>
      <c r="E52" s="6">
        <v>5</v>
      </c>
      <c r="F52" s="3">
        <v>76.847849999999994</v>
      </c>
      <c r="G52" s="3">
        <v>76.847849999999994</v>
      </c>
      <c r="H52" s="3">
        <v>1.149E-2</v>
      </c>
      <c r="I52" s="1" t="s">
        <v>683</v>
      </c>
      <c r="J52" s="1" t="s">
        <v>684</v>
      </c>
      <c r="K52" s="1" t="s">
        <v>28</v>
      </c>
      <c r="L52" s="1" t="s">
        <v>29</v>
      </c>
      <c r="M52" s="1" t="s">
        <v>29</v>
      </c>
      <c r="N52" s="2" t="s">
        <v>685</v>
      </c>
      <c r="O52" s="2" t="s">
        <v>151</v>
      </c>
    </row>
    <row r="53" spans="1:15" ht="14.5" x14ac:dyDescent="0.35">
      <c r="A53" s="3">
        <v>51</v>
      </c>
      <c r="B53" s="3">
        <v>0</v>
      </c>
      <c r="C53" s="3">
        <v>51</v>
      </c>
      <c r="D53" s="3">
        <v>0</v>
      </c>
      <c r="E53" s="6">
        <v>5</v>
      </c>
      <c r="F53" s="3">
        <v>77.946309999999997</v>
      </c>
      <c r="G53" s="3">
        <v>77.946309999999997</v>
      </c>
      <c r="H53" s="3">
        <v>2.2255299999999999E-2</v>
      </c>
      <c r="I53" s="1" t="s">
        <v>686</v>
      </c>
      <c r="J53" s="1" t="s">
        <v>687</v>
      </c>
      <c r="K53" s="1" t="s">
        <v>28</v>
      </c>
      <c r="L53" s="1" t="s">
        <v>29</v>
      </c>
      <c r="M53" s="1" t="s">
        <v>29</v>
      </c>
      <c r="N53" s="2" t="s">
        <v>688</v>
      </c>
      <c r="O53" s="2" t="s">
        <v>31</v>
      </c>
    </row>
    <row r="54" spans="1:15" ht="14.5" x14ac:dyDescent="0.35">
      <c r="A54" s="3">
        <v>52</v>
      </c>
      <c r="B54" s="3">
        <v>0</v>
      </c>
      <c r="C54" s="3">
        <v>52</v>
      </c>
      <c r="D54" s="3">
        <v>0</v>
      </c>
      <c r="E54" s="6">
        <v>5</v>
      </c>
      <c r="F54" s="3">
        <v>79.778390000000002</v>
      </c>
      <c r="G54" s="3">
        <v>79.778390000000002</v>
      </c>
      <c r="H54" s="3">
        <v>2.2096899999999999E-2</v>
      </c>
      <c r="I54" s="1" t="s">
        <v>689</v>
      </c>
      <c r="J54" s="1" t="s">
        <v>690</v>
      </c>
      <c r="K54" s="1" t="s">
        <v>28</v>
      </c>
      <c r="L54" s="1" t="s">
        <v>29</v>
      </c>
      <c r="M54" s="1" t="s">
        <v>29</v>
      </c>
      <c r="N54" s="2" t="s">
        <v>691</v>
      </c>
      <c r="O54" s="2" t="s">
        <v>31</v>
      </c>
    </row>
    <row r="55" spans="1:15" ht="14.5" x14ac:dyDescent="0.35">
      <c r="A55" s="3">
        <v>53</v>
      </c>
      <c r="B55" s="3">
        <v>0</v>
      </c>
      <c r="C55" s="3">
        <v>53</v>
      </c>
      <c r="D55" s="3">
        <v>0</v>
      </c>
      <c r="E55" s="6">
        <v>5</v>
      </c>
      <c r="F55" s="3">
        <v>81.343320000000006</v>
      </c>
      <c r="G55" s="3">
        <v>81.343320000000006</v>
      </c>
      <c r="H55" s="3">
        <v>2.2560899999999998E-2</v>
      </c>
      <c r="I55" s="1" t="s">
        <v>692</v>
      </c>
      <c r="J55" s="1" t="s">
        <v>612</v>
      </c>
      <c r="K55" s="1" t="s">
        <v>28</v>
      </c>
      <c r="L55" s="1" t="s">
        <v>29</v>
      </c>
      <c r="M55" s="1" t="s">
        <v>29</v>
      </c>
      <c r="N55" s="2" t="s">
        <v>693</v>
      </c>
      <c r="O55" s="2" t="s">
        <v>31</v>
      </c>
    </row>
    <row r="56" spans="1:15" ht="14.5" x14ac:dyDescent="0.35">
      <c r="A56" s="3">
        <v>54</v>
      </c>
      <c r="B56" s="3">
        <v>0</v>
      </c>
      <c r="C56" s="3">
        <v>54</v>
      </c>
      <c r="D56" s="3">
        <v>0</v>
      </c>
      <c r="E56" s="6">
        <v>5</v>
      </c>
      <c r="F56" s="3">
        <v>83.790940000000006</v>
      </c>
      <c r="G56" s="3">
        <v>83.790940000000006</v>
      </c>
      <c r="H56" s="3">
        <v>2.3196600000000001E-2</v>
      </c>
      <c r="I56" s="1" t="s">
        <v>617</v>
      </c>
      <c r="J56" s="1" t="s">
        <v>694</v>
      </c>
      <c r="K56" s="1" t="s">
        <v>28</v>
      </c>
      <c r="L56" s="1" t="s">
        <v>29</v>
      </c>
      <c r="M56" s="1" t="s">
        <v>29</v>
      </c>
      <c r="N56" s="2" t="s">
        <v>695</v>
      </c>
      <c r="O56" s="2" t="s">
        <v>151</v>
      </c>
    </row>
    <row r="57" spans="1:15" ht="14.5" x14ac:dyDescent="0.35">
      <c r="A57" s="3">
        <v>55</v>
      </c>
      <c r="B57" s="3">
        <v>0</v>
      </c>
      <c r="C57" s="3">
        <v>55</v>
      </c>
      <c r="D57" s="3">
        <v>0</v>
      </c>
      <c r="E57" s="6">
        <v>5</v>
      </c>
      <c r="F57" s="3">
        <v>85.07311</v>
      </c>
      <c r="G57" s="3">
        <v>85.07311</v>
      </c>
      <c r="H57" s="3">
        <v>1.1761300000000001E-2</v>
      </c>
      <c r="I57" s="1" t="s">
        <v>696</v>
      </c>
      <c r="J57" s="1" t="s">
        <v>697</v>
      </c>
      <c r="K57" s="1" t="s">
        <v>28</v>
      </c>
      <c r="L57" s="1" t="s">
        <v>29</v>
      </c>
      <c r="M57" s="1" t="s">
        <v>29</v>
      </c>
      <c r="N57" s="2" t="s">
        <v>698</v>
      </c>
      <c r="O57" s="2" t="s">
        <v>151</v>
      </c>
    </row>
    <row r="58" spans="1:15" ht="14.5" x14ac:dyDescent="0.35">
      <c r="A58" s="3">
        <v>56</v>
      </c>
      <c r="B58" s="3">
        <v>0</v>
      </c>
      <c r="C58" s="3">
        <v>56</v>
      </c>
      <c r="D58" s="3">
        <v>0</v>
      </c>
      <c r="E58" s="6">
        <v>5</v>
      </c>
      <c r="F58" s="3">
        <v>86.655079999999998</v>
      </c>
      <c r="G58" s="3">
        <v>86.655079999999998</v>
      </c>
      <c r="H58" s="3">
        <v>2.4584399999999999E-2</v>
      </c>
      <c r="I58" s="1" t="s">
        <v>699</v>
      </c>
      <c r="J58" s="1" t="s">
        <v>700</v>
      </c>
      <c r="K58" s="1" t="s">
        <v>28</v>
      </c>
      <c r="L58" s="1" t="s">
        <v>29</v>
      </c>
      <c r="M58" s="1" t="s">
        <v>29</v>
      </c>
      <c r="N58" s="2" t="s">
        <v>701</v>
      </c>
      <c r="O58" s="2" t="s">
        <v>31</v>
      </c>
    </row>
    <row r="59" spans="1:15" ht="14.5" x14ac:dyDescent="0.35">
      <c r="A59" s="3">
        <v>57</v>
      </c>
      <c r="B59" s="3">
        <v>0</v>
      </c>
      <c r="C59" s="3">
        <v>57</v>
      </c>
      <c r="D59" s="3">
        <v>0</v>
      </c>
      <c r="E59" s="6">
        <v>5</v>
      </c>
      <c r="F59" s="3">
        <v>87.937089999999998</v>
      </c>
      <c r="G59" s="3">
        <v>87.937089999999998</v>
      </c>
      <c r="H59" s="3">
        <v>2.3346100000000002E-2</v>
      </c>
      <c r="I59" s="1" t="s">
        <v>702</v>
      </c>
      <c r="J59" s="1" t="s">
        <v>703</v>
      </c>
      <c r="K59" s="1" t="s">
        <v>28</v>
      </c>
      <c r="L59" s="1" t="s">
        <v>29</v>
      </c>
      <c r="M59" s="1" t="s">
        <v>29</v>
      </c>
      <c r="N59" s="2" t="s">
        <v>704</v>
      </c>
      <c r="O59" s="2" t="s">
        <v>31</v>
      </c>
    </row>
    <row r="60" spans="1:15" ht="14.5" x14ac:dyDescent="0.35">
      <c r="A60" s="3">
        <v>58</v>
      </c>
      <c r="B60" s="3">
        <v>0</v>
      </c>
      <c r="C60" s="3">
        <v>58</v>
      </c>
      <c r="D60" s="3">
        <v>0</v>
      </c>
      <c r="E60" s="6">
        <v>5</v>
      </c>
      <c r="F60" s="3">
        <v>90.218890000000002</v>
      </c>
      <c r="G60" s="3">
        <v>90.218890000000002</v>
      </c>
      <c r="H60" s="3">
        <v>1.2408799999999999E-2</v>
      </c>
      <c r="I60" s="1" t="s">
        <v>705</v>
      </c>
      <c r="J60" s="1" t="s">
        <v>706</v>
      </c>
      <c r="K60" s="1" t="s">
        <v>28</v>
      </c>
      <c r="L60" s="1" t="s">
        <v>29</v>
      </c>
      <c r="M60" s="1" t="s">
        <v>29</v>
      </c>
      <c r="N60" s="2" t="s">
        <v>707</v>
      </c>
      <c r="O60" s="2" t="s">
        <v>31</v>
      </c>
    </row>
    <row r="61" spans="1:15" ht="14.5" x14ac:dyDescent="0.35">
      <c r="A61" s="3">
        <v>59</v>
      </c>
      <c r="B61" s="3">
        <v>0</v>
      </c>
      <c r="C61" s="3">
        <v>59</v>
      </c>
      <c r="D61" s="3">
        <v>0</v>
      </c>
      <c r="E61" s="6">
        <v>5</v>
      </c>
      <c r="F61" s="3">
        <v>91.733350000000002</v>
      </c>
      <c r="G61" s="3">
        <v>91.733350000000002</v>
      </c>
      <c r="H61" s="3">
        <v>1.26406E-2</v>
      </c>
      <c r="I61" s="1" t="s">
        <v>708</v>
      </c>
      <c r="J61" s="1" t="s">
        <v>219</v>
      </c>
      <c r="K61" s="1" t="s">
        <v>28</v>
      </c>
      <c r="L61" s="1" t="s">
        <v>29</v>
      </c>
      <c r="M61" s="1" t="s">
        <v>29</v>
      </c>
      <c r="N61" s="2" t="s">
        <v>709</v>
      </c>
      <c r="O61" s="2" t="s">
        <v>31</v>
      </c>
    </row>
    <row r="62" spans="1:15" ht="14.5" x14ac:dyDescent="0.35">
      <c r="A62" s="3">
        <v>60</v>
      </c>
      <c r="B62" s="3">
        <v>0</v>
      </c>
      <c r="C62" s="3">
        <v>60</v>
      </c>
      <c r="D62" s="3">
        <v>0</v>
      </c>
      <c r="E62" s="6">
        <v>5</v>
      </c>
      <c r="F62" s="3">
        <v>93.13252</v>
      </c>
      <c r="G62" s="3">
        <v>93.13252</v>
      </c>
      <c r="H62" s="3">
        <v>2.33796E-2</v>
      </c>
      <c r="I62" s="1" t="s">
        <v>710</v>
      </c>
      <c r="J62" s="1" t="s">
        <v>711</v>
      </c>
      <c r="K62" s="1" t="s">
        <v>28</v>
      </c>
      <c r="L62" s="1" t="s">
        <v>29</v>
      </c>
      <c r="M62" s="1" t="s">
        <v>29</v>
      </c>
      <c r="N62" s="2" t="s">
        <v>712</v>
      </c>
      <c r="O62" s="2" t="s">
        <v>31</v>
      </c>
    </row>
    <row r="63" spans="1:15" ht="14.5" x14ac:dyDescent="0.35">
      <c r="A63" s="3">
        <v>61</v>
      </c>
      <c r="B63" s="3">
        <v>0</v>
      </c>
      <c r="C63" s="3">
        <v>61</v>
      </c>
      <c r="D63" s="3">
        <v>0</v>
      </c>
      <c r="E63" s="6">
        <v>5</v>
      </c>
      <c r="F63" s="3">
        <v>94.265519999999995</v>
      </c>
      <c r="G63" s="3">
        <v>94.265519999999995</v>
      </c>
      <c r="H63" s="3">
        <v>1.6707900000000001E-2</v>
      </c>
      <c r="I63" s="1" t="s">
        <v>713</v>
      </c>
      <c r="J63" s="1" t="s">
        <v>714</v>
      </c>
      <c r="K63" s="1" t="s">
        <v>28</v>
      </c>
      <c r="L63" s="1" t="s">
        <v>29</v>
      </c>
      <c r="M63" s="1" t="s">
        <v>29</v>
      </c>
      <c r="N63" s="2" t="s">
        <v>715</v>
      </c>
      <c r="O63" s="2" t="s">
        <v>31</v>
      </c>
    </row>
    <row r="64" spans="1:15" ht="14.5" x14ac:dyDescent="0.35">
      <c r="A64" s="3">
        <v>62</v>
      </c>
      <c r="B64" s="3">
        <v>0</v>
      </c>
      <c r="C64" s="3">
        <v>62</v>
      </c>
      <c r="D64" s="3">
        <v>0</v>
      </c>
      <c r="E64" s="6">
        <v>5</v>
      </c>
      <c r="F64" s="3">
        <v>96.346230000000006</v>
      </c>
      <c r="G64" s="3">
        <v>96.346230000000006</v>
      </c>
      <c r="H64" s="3">
        <v>2.5850000000000001E-2</v>
      </c>
      <c r="I64" s="1" t="s">
        <v>663</v>
      </c>
      <c r="J64" s="1" t="s">
        <v>716</v>
      </c>
      <c r="K64" s="1" t="s">
        <v>28</v>
      </c>
      <c r="L64" s="1" t="s">
        <v>29</v>
      </c>
      <c r="M64" s="1" t="s">
        <v>29</v>
      </c>
      <c r="N64" s="2" t="s">
        <v>717</v>
      </c>
      <c r="O64" s="2" t="s">
        <v>31</v>
      </c>
    </row>
    <row r="65" spans="1:15" ht="14.5" x14ac:dyDescent="0.35">
      <c r="A65" s="3">
        <v>63</v>
      </c>
      <c r="B65" s="3">
        <v>0</v>
      </c>
      <c r="C65" s="3">
        <v>63</v>
      </c>
      <c r="D65" s="3">
        <v>0</v>
      </c>
      <c r="E65" s="6">
        <v>5</v>
      </c>
      <c r="F65" s="3">
        <v>98.361170000000001</v>
      </c>
      <c r="G65" s="3">
        <v>98.361170000000001</v>
      </c>
      <c r="H65" s="3">
        <v>3.4841999999999998E-2</v>
      </c>
      <c r="I65" s="1" t="s">
        <v>718</v>
      </c>
      <c r="J65" s="1" t="s">
        <v>719</v>
      </c>
      <c r="K65" s="1" t="s">
        <v>28</v>
      </c>
      <c r="L65" s="1" t="s">
        <v>29</v>
      </c>
      <c r="M65" s="1" t="s">
        <v>29</v>
      </c>
      <c r="N65" s="2" t="s">
        <v>720</v>
      </c>
      <c r="O65" s="2" t="s">
        <v>31</v>
      </c>
    </row>
    <row r="66" spans="1:15" ht="14.5" x14ac:dyDescent="0.35">
      <c r="A66" s="3">
        <v>64</v>
      </c>
      <c r="B66" s="3">
        <v>0</v>
      </c>
      <c r="C66" s="3">
        <v>64</v>
      </c>
      <c r="D66" s="3">
        <v>0</v>
      </c>
      <c r="E66" s="6">
        <v>5</v>
      </c>
      <c r="F66" s="3">
        <v>99.393410000000003</v>
      </c>
      <c r="G66" s="3">
        <v>99.393410000000003</v>
      </c>
      <c r="H66" s="3">
        <v>3.0568999999999999E-2</v>
      </c>
      <c r="I66" s="1" t="s">
        <v>721</v>
      </c>
      <c r="J66" s="1" t="s">
        <v>722</v>
      </c>
      <c r="K66" s="1" t="s">
        <v>28</v>
      </c>
      <c r="L66" s="1" t="s">
        <v>29</v>
      </c>
      <c r="M66" s="1" t="s">
        <v>29</v>
      </c>
      <c r="N66" s="2" t="s">
        <v>723</v>
      </c>
      <c r="O66" s="2" t="s">
        <v>31</v>
      </c>
    </row>
    <row r="67" spans="1:15" ht="14.5" x14ac:dyDescent="0.35">
      <c r="A67" s="3">
        <v>65</v>
      </c>
      <c r="B67" s="3">
        <v>0</v>
      </c>
      <c r="C67" s="3">
        <v>65</v>
      </c>
      <c r="D67" s="3">
        <v>0</v>
      </c>
      <c r="E67" s="6">
        <v>5</v>
      </c>
      <c r="F67" s="3">
        <v>100.79219999999999</v>
      </c>
      <c r="G67" s="3">
        <v>100.79219999999999</v>
      </c>
      <c r="H67" s="3">
        <v>1.44201E-2</v>
      </c>
      <c r="I67" s="1" t="s">
        <v>550</v>
      </c>
      <c r="J67" s="1" t="s">
        <v>724</v>
      </c>
      <c r="K67" s="1" t="s">
        <v>28</v>
      </c>
      <c r="L67" s="1" t="s">
        <v>29</v>
      </c>
      <c r="M67" s="1" t="s">
        <v>29</v>
      </c>
      <c r="N67" s="2" t="s">
        <v>725</v>
      </c>
      <c r="O67" s="2" t="s">
        <v>31</v>
      </c>
    </row>
    <row r="68" spans="1:15" ht="14.5" x14ac:dyDescent="0.35">
      <c r="A68" s="3">
        <v>66</v>
      </c>
      <c r="B68" s="3">
        <v>0</v>
      </c>
      <c r="C68" s="3">
        <v>66</v>
      </c>
      <c r="D68" s="3">
        <v>0</v>
      </c>
      <c r="E68" s="6">
        <v>5</v>
      </c>
      <c r="F68" s="3">
        <v>102.4071</v>
      </c>
      <c r="G68" s="3">
        <v>102.4071</v>
      </c>
      <c r="H68" s="3">
        <v>2.40082E-2</v>
      </c>
      <c r="I68" s="1" t="s">
        <v>726</v>
      </c>
      <c r="J68" s="1" t="s">
        <v>727</v>
      </c>
      <c r="K68" s="1" t="s">
        <v>28</v>
      </c>
      <c r="L68" s="1" t="s">
        <v>29</v>
      </c>
      <c r="M68" s="1" t="s">
        <v>29</v>
      </c>
      <c r="N68" s="2" t="s">
        <v>728</v>
      </c>
      <c r="O68" s="2" t="s">
        <v>31</v>
      </c>
    </row>
    <row r="69" spans="1:15" ht="14.5" x14ac:dyDescent="0.35">
      <c r="A69" s="3">
        <v>67</v>
      </c>
      <c r="B69" s="3">
        <v>0</v>
      </c>
      <c r="C69" s="3">
        <v>67</v>
      </c>
      <c r="D69" s="3">
        <v>0</v>
      </c>
      <c r="E69" s="6">
        <v>5</v>
      </c>
      <c r="F69" s="3">
        <v>104.139</v>
      </c>
      <c r="G69" s="3">
        <v>104.139</v>
      </c>
      <c r="H69" s="3">
        <v>1.2804100000000001E-2</v>
      </c>
      <c r="I69" s="1" t="s">
        <v>147</v>
      </c>
      <c r="J69" s="1" t="s">
        <v>504</v>
      </c>
      <c r="K69" s="1" t="s">
        <v>28</v>
      </c>
      <c r="L69" s="1" t="s">
        <v>29</v>
      </c>
      <c r="M69" s="1" t="s">
        <v>29</v>
      </c>
      <c r="N69" s="2" t="s">
        <v>729</v>
      </c>
      <c r="O69" s="2" t="s">
        <v>31</v>
      </c>
    </row>
    <row r="70" spans="1:15" ht="14.5" x14ac:dyDescent="0.35">
      <c r="A70" s="3">
        <v>68</v>
      </c>
      <c r="B70" s="3">
        <v>0</v>
      </c>
      <c r="C70" s="3">
        <v>68</v>
      </c>
      <c r="D70" s="3">
        <v>0</v>
      </c>
      <c r="E70" s="6">
        <v>5</v>
      </c>
      <c r="F70" s="3">
        <v>105.35420000000001</v>
      </c>
      <c r="G70" s="3">
        <v>105.35420000000001</v>
      </c>
      <c r="H70" s="3">
        <v>2.4056399999999999E-2</v>
      </c>
      <c r="I70" s="1" t="s">
        <v>730</v>
      </c>
      <c r="J70" s="1" t="s">
        <v>731</v>
      </c>
      <c r="K70" s="1" t="s">
        <v>28</v>
      </c>
      <c r="L70" s="1" t="s">
        <v>29</v>
      </c>
      <c r="M70" s="1" t="s">
        <v>29</v>
      </c>
      <c r="N70" s="2" t="s">
        <v>732</v>
      </c>
      <c r="O70" s="2" t="s">
        <v>31</v>
      </c>
    </row>
    <row r="71" spans="1:15" ht="14.5" x14ac:dyDescent="0.35">
      <c r="A71" s="3">
        <v>69</v>
      </c>
      <c r="B71" s="3">
        <v>0</v>
      </c>
      <c r="C71" s="3">
        <v>69</v>
      </c>
      <c r="D71" s="3">
        <v>0</v>
      </c>
      <c r="E71" s="6">
        <v>5</v>
      </c>
      <c r="F71" s="3">
        <v>107.0693</v>
      </c>
      <c r="G71" s="3">
        <v>107.0693</v>
      </c>
      <c r="H71" s="3">
        <v>1.1161300000000001E-2</v>
      </c>
      <c r="I71" s="1" t="s">
        <v>733</v>
      </c>
      <c r="J71" s="1" t="s">
        <v>734</v>
      </c>
      <c r="K71" s="1" t="s">
        <v>28</v>
      </c>
      <c r="L71" s="1" t="s">
        <v>29</v>
      </c>
      <c r="M71" s="1" t="s">
        <v>29</v>
      </c>
      <c r="N71" s="2" t="s">
        <v>735</v>
      </c>
      <c r="O71" s="2" t="s">
        <v>31</v>
      </c>
    </row>
    <row r="72" spans="1:15" ht="14.5" x14ac:dyDescent="0.35">
      <c r="A72" s="3">
        <v>70</v>
      </c>
      <c r="B72" s="3">
        <v>0</v>
      </c>
      <c r="C72" s="3">
        <v>70</v>
      </c>
      <c r="D72" s="3">
        <v>0</v>
      </c>
      <c r="E72" s="6">
        <v>5</v>
      </c>
      <c r="F72" s="3">
        <v>108.45140000000001</v>
      </c>
      <c r="G72" s="3">
        <v>108.45140000000001</v>
      </c>
      <c r="H72" s="3">
        <v>2.2743099999999999E-2</v>
      </c>
      <c r="I72" s="1" t="s">
        <v>736</v>
      </c>
      <c r="J72" s="1" t="s">
        <v>585</v>
      </c>
      <c r="K72" s="1" t="s">
        <v>28</v>
      </c>
      <c r="L72" s="1" t="s">
        <v>29</v>
      </c>
      <c r="M72" s="1" t="s">
        <v>29</v>
      </c>
      <c r="N72" s="2" t="s">
        <v>737</v>
      </c>
      <c r="O72" s="2" t="s">
        <v>31</v>
      </c>
    </row>
    <row r="73" spans="1:15" ht="14.5" x14ac:dyDescent="0.35">
      <c r="A73" s="3">
        <v>71</v>
      </c>
      <c r="B73" s="3">
        <v>0</v>
      </c>
      <c r="C73" s="3">
        <v>71</v>
      </c>
      <c r="D73" s="3">
        <v>0</v>
      </c>
      <c r="E73" s="6">
        <v>5</v>
      </c>
      <c r="F73" s="3">
        <v>109.8169</v>
      </c>
      <c r="G73" s="3">
        <v>109.8169</v>
      </c>
      <c r="H73" s="3">
        <v>1.30464E-2</v>
      </c>
      <c r="I73" s="1" t="s">
        <v>738</v>
      </c>
      <c r="J73" s="1" t="s">
        <v>739</v>
      </c>
      <c r="K73" s="1" t="s">
        <v>28</v>
      </c>
      <c r="L73" s="1" t="s">
        <v>29</v>
      </c>
      <c r="M73" s="1" t="s">
        <v>29</v>
      </c>
      <c r="N73" s="2" t="s">
        <v>740</v>
      </c>
      <c r="O73" s="2" t="s">
        <v>151</v>
      </c>
    </row>
    <row r="74" spans="1:15" ht="14.5" x14ac:dyDescent="0.35">
      <c r="A74" s="3">
        <v>72</v>
      </c>
      <c r="B74" s="3">
        <v>0</v>
      </c>
      <c r="C74" s="3">
        <v>72</v>
      </c>
      <c r="D74" s="3">
        <v>0</v>
      </c>
      <c r="E74" s="6">
        <v>5</v>
      </c>
      <c r="F74" s="3">
        <v>111.9979</v>
      </c>
      <c r="G74" s="3">
        <v>111.9979</v>
      </c>
      <c r="H74" s="3">
        <v>1.3095799999999999E-2</v>
      </c>
      <c r="I74" s="1" t="s">
        <v>741</v>
      </c>
      <c r="J74" s="1" t="s">
        <v>702</v>
      </c>
      <c r="K74" s="1" t="s">
        <v>28</v>
      </c>
      <c r="L74" s="1" t="s">
        <v>29</v>
      </c>
      <c r="M74" s="1" t="s">
        <v>29</v>
      </c>
      <c r="N74" s="2" t="s">
        <v>742</v>
      </c>
      <c r="O74" s="2" t="s">
        <v>31</v>
      </c>
    </row>
    <row r="75" spans="1:15" ht="14.5" x14ac:dyDescent="0.35">
      <c r="A75" s="3">
        <v>73</v>
      </c>
      <c r="B75" s="3">
        <v>0</v>
      </c>
      <c r="C75" s="3">
        <v>73</v>
      </c>
      <c r="D75" s="3">
        <v>0</v>
      </c>
      <c r="E75" s="6">
        <v>5</v>
      </c>
      <c r="F75" s="3">
        <v>113.8129</v>
      </c>
      <c r="G75" s="3">
        <v>113.8129</v>
      </c>
      <c r="H75" s="3">
        <v>2.30957E-2</v>
      </c>
      <c r="I75" s="1" t="s">
        <v>743</v>
      </c>
      <c r="J75" s="1" t="s">
        <v>744</v>
      </c>
      <c r="K75" s="1" t="s">
        <v>28</v>
      </c>
      <c r="L75" s="1" t="s">
        <v>29</v>
      </c>
      <c r="M75" s="1" t="s">
        <v>29</v>
      </c>
      <c r="N75" s="2" t="s">
        <v>745</v>
      </c>
      <c r="O75" s="2" t="s">
        <v>31</v>
      </c>
    </row>
    <row r="76" spans="1:15" ht="14.5" x14ac:dyDescent="0.35">
      <c r="A76" s="3">
        <v>74</v>
      </c>
      <c r="B76" s="3">
        <v>0</v>
      </c>
      <c r="C76" s="3">
        <v>74</v>
      </c>
      <c r="D76" s="3">
        <v>0</v>
      </c>
      <c r="E76" s="6">
        <v>5</v>
      </c>
      <c r="F76" s="3">
        <v>114.9952</v>
      </c>
      <c r="G76" s="3">
        <v>114.9952</v>
      </c>
      <c r="H76" s="3">
        <v>2.3357900000000001E-2</v>
      </c>
      <c r="I76" s="1" t="s">
        <v>743</v>
      </c>
      <c r="J76" s="1" t="s">
        <v>746</v>
      </c>
      <c r="K76" s="1" t="s">
        <v>28</v>
      </c>
      <c r="L76" s="1" t="s">
        <v>29</v>
      </c>
      <c r="M76" s="1" t="s">
        <v>29</v>
      </c>
      <c r="N76" s="2" t="s">
        <v>747</v>
      </c>
      <c r="O76" s="2" t="s">
        <v>31</v>
      </c>
    </row>
    <row r="77" spans="1:15" ht="14.5" x14ac:dyDescent="0.35">
      <c r="A77" s="3">
        <v>75</v>
      </c>
      <c r="B77" s="3">
        <v>0</v>
      </c>
      <c r="C77" s="3">
        <v>75</v>
      </c>
      <c r="D77" s="3">
        <v>0</v>
      </c>
      <c r="E77" s="6">
        <v>5</v>
      </c>
      <c r="F77" s="3">
        <v>116.1105</v>
      </c>
      <c r="G77" s="3">
        <v>116.1105</v>
      </c>
      <c r="H77" s="3">
        <v>2.29819E-2</v>
      </c>
      <c r="I77" s="1" t="s">
        <v>748</v>
      </c>
      <c r="J77" s="1" t="s">
        <v>657</v>
      </c>
      <c r="K77" s="1" t="s">
        <v>28</v>
      </c>
      <c r="L77" s="1" t="s">
        <v>29</v>
      </c>
      <c r="M77" s="1" t="s">
        <v>29</v>
      </c>
      <c r="N77" s="2" t="s">
        <v>749</v>
      </c>
      <c r="O77" s="2" t="s">
        <v>31</v>
      </c>
    </row>
    <row r="78" spans="1:15" ht="14.5" x14ac:dyDescent="0.35">
      <c r="A78" s="3">
        <v>76</v>
      </c>
      <c r="B78" s="3">
        <v>0</v>
      </c>
      <c r="C78" s="3">
        <v>76</v>
      </c>
      <c r="D78" s="3">
        <v>0</v>
      </c>
      <c r="E78" s="6">
        <v>5</v>
      </c>
      <c r="F78" s="3">
        <v>118.20869999999999</v>
      </c>
      <c r="G78" s="3">
        <v>118.20869999999999</v>
      </c>
      <c r="H78" s="3">
        <v>2.3523200000000001E-2</v>
      </c>
      <c r="I78" s="1" t="s">
        <v>750</v>
      </c>
      <c r="J78" s="1" t="s">
        <v>751</v>
      </c>
      <c r="K78" s="1" t="s">
        <v>28</v>
      </c>
      <c r="L78" s="1" t="s">
        <v>29</v>
      </c>
      <c r="M78" s="1" t="s">
        <v>29</v>
      </c>
      <c r="N78" s="2" t="s">
        <v>752</v>
      </c>
      <c r="O78" s="2" t="s">
        <v>31</v>
      </c>
    </row>
    <row r="79" spans="1:15" ht="14.5" x14ac:dyDescent="0.35">
      <c r="A79" s="3">
        <v>77</v>
      </c>
      <c r="B79" s="3">
        <v>0</v>
      </c>
      <c r="C79" s="3">
        <v>77</v>
      </c>
      <c r="D79" s="3">
        <v>0</v>
      </c>
      <c r="E79" s="6">
        <v>5</v>
      </c>
      <c r="F79" s="3">
        <v>119.9734</v>
      </c>
      <c r="G79" s="3">
        <v>119.9734</v>
      </c>
      <c r="H79" s="3">
        <v>2.1896800000000001E-2</v>
      </c>
      <c r="I79" s="1" t="s">
        <v>753</v>
      </c>
      <c r="J79" s="1" t="s">
        <v>684</v>
      </c>
      <c r="K79" s="1" t="s">
        <v>28</v>
      </c>
      <c r="L79" s="1" t="s">
        <v>29</v>
      </c>
      <c r="M79" s="1" t="s">
        <v>29</v>
      </c>
      <c r="N79" s="2" t="s">
        <v>754</v>
      </c>
      <c r="O79" s="2" t="s">
        <v>31</v>
      </c>
    </row>
    <row r="80" spans="1:15" ht="14.5" x14ac:dyDescent="0.35">
      <c r="A80" s="3">
        <v>78</v>
      </c>
      <c r="B80" s="3">
        <v>0</v>
      </c>
      <c r="C80" s="3">
        <v>78</v>
      </c>
      <c r="D80" s="3">
        <v>0</v>
      </c>
      <c r="E80" s="6">
        <v>5</v>
      </c>
      <c r="F80" s="3">
        <v>121.13930000000001</v>
      </c>
      <c r="G80" s="3">
        <v>121.13930000000001</v>
      </c>
      <c r="H80" s="3">
        <v>1.25684E-2</v>
      </c>
      <c r="I80" s="1" t="s">
        <v>565</v>
      </c>
      <c r="J80" s="1" t="s">
        <v>595</v>
      </c>
      <c r="K80" s="1" t="s">
        <v>28</v>
      </c>
      <c r="L80" s="1" t="s">
        <v>29</v>
      </c>
      <c r="M80" s="1" t="s">
        <v>29</v>
      </c>
      <c r="N80" s="2" t="s">
        <v>755</v>
      </c>
      <c r="O80" s="2" t="s">
        <v>31</v>
      </c>
    </row>
    <row r="81" spans="1:15" ht="14.5" x14ac:dyDescent="0.35">
      <c r="A81" s="3">
        <v>79</v>
      </c>
      <c r="B81" s="3">
        <v>0</v>
      </c>
      <c r="C81" s="3">
        <v>79</v>
      </c>
      <c r="D81" s="3">
        <v>0</v>
      </c>
      <c r="E81" s="6">
        <v>5</v>
      </c>
      <c r="F81" s="3">
        <v>122.3385</v>
      </c>
      <c r="G81" s="3">
        <v>122.3385</v>
      </c>
      <c r="H81" s="3">
        <v>1.24338E-2</v>
      </c>
      <c r="I81" s="1" t="s">
        <v>756</v>
      </c>
      <c r="J81" s="1" t="s">
        <v>757</v>
      </c>
      <c r="K81" s="1" t="s">
        <v>28</v>
      </c>
      <c r="L81" s="1" t="s">
        <v>29</v>
      </c>
      <c r="M81" s="1" t="s">
        <v>29</v>
      </c>
      <c r="N81" s="2" t="s">
        <v>758</v>
      </c>
      <c r="O81" s="2" t="s">
        <v>151</v>
      </c>
    </row>
    <row r="82" spans="1:15" ht="14.5" x14ac:dyDescent="0.35">
      <c r="A82" s="3">
        <v>80</v>
      </c>
      <c r="B82" s="3">
        <v>0</v>
      </c>
      <c r="C82" s="3">
        <v>80</v>
      </c>
      <c r="D82" s="3">
        <v>0</v>
      </c>
      <c r="E82" s="6">
        <v>5</v>
      </c>
      <c r="F82" s="3">
        <v>123.4872</v>
      </c>
      <c r="G82" s="3">
        <v>123.4872</v>
      </c>
      <c r="H82" s="3">
        <v>2.24969E-2</v>
      </c>
      <c r="I82" s="1" t="s">
        <v>759</v>
      </c>
      <c r="J82" s="1" t="s">
        <v>760</v>
      </c>
      <c r="K82" s="1" t="s">
        <v>28</v>
      </c>
      <c r="L82" s="1" t="s">
        <v>29</v>
      </c>
      <c r="M82" s="1" t="s">
        <v>29</v>
      </c>
      <c r="N82" s="2" t="s">
        <v>761</v>
      </c>
      <c r="O82" s="2" t="s">
        <v>31</v>
      </c>
    </row>
    <row r="83" spans="1:15" ht="14.5" x14ac:dyDescent="0.35">
      <c r="A83" s="3">
        <v>81</v>
      </c>
      <c r="B83" s="3">
        <v>0</v>
      </c>
      <c r="C83" s="3">
        <v>81</v>
      </c>
      <c r="D83" s="3">
        <v>0</v>
      </c>
      <c r="E83" s="6">
        <v>5</v>
      </c>
      <c r="F83" s="3">
        <v>124.8856</v>
      </c>
      <c r="G83" s="3">
        <v>124.8856</v>
      </c>
      <c r="H83" s="3">
        <v>1.2367599999999999E-2</v>
      </c>
      <c r="I83" s="1" t="s">
        <v>762</v>
      </c>
      <c r="J83" s="1" t="s">
        <v>763</v>
      </c>
      <c r="K83" s="1" t="s">
        <v>28</v>
      </c>
      <c r="L83" s="1" t="s">
        <v>29</v>
      </c>
      <c r="M83" s="1" t="s">
        <v>29</v>
      </c>
      <c r="N83" s="2" t="s">
        <v>764</v>
      </c>
      <c r="O83" s="2" t="s">
        <v>31</v>
      </c>
    </row>
    <row r="84" spans="1:15" ht="14.5" x14ac:dyDescent="0.35">
      <c r="A84" s="3">
        <v>82</v>
      </c>
      <c r="B84" s="3">
        <v>0</v>
      </c>
      <c r="C84" s="3">
        <v>82</v>
      </c>
      <c r="D84" s="3">
        <v>0</v>
      </c>
      <c r="E84" s="6">
        <v>5</v>
      </c>
      <c r="F84" s="3">
        <v>126.26779999999999</v>
      </c>
      <c r="G84" s="3">
        <v>126.26779999999999</v>
      </c>
      <c r="H84" s="3">
        <v>2.4002800000000001E-2</v>
      </c>
      <c r="I84" s="1" t="s">
        <v>765</v>
      </c>
      <c r="J84" s="1" t="s">
        <v>706</v>
      </c>
      <c r="K84" s="1" t="s">
        <v>28</v>
      </c>
      <c r="L84" s="1" t="s">
        <v>29</v>
      </c>
      <c r="M84" s="1" t="s">
        <v>29</v>
      </c>
      <c r="N84" s="2" t="s">
        <v>766</v>
      </c>
      <c r="O84" s="2" t="s">
        <v>151</v>
      </c>
    </row>
    <row r="85" spans="1:15" ht="14.5" x14ac:dyDescent="0.35">
      <c r="A85" s="3">
        <v>83</v>
      </c>
      <c r="B85" s="3">
        <v>0</v>
      </c>
      <c r="C85" s="3">
        <v>83</v>
      </c>
      <c r="D85" s="3">
        <v>0</v>
      </c>
      <c r="E85" s="6">
        <v>5</v>
      </c>
      <c r="F85" s="3">
        <v>127.717</v>
      </c>
      <c r="G85" s="3">
        <v>127.717</v>
      </c>
      <c r="H85" s="3">
        <v>1.24875E-2</v>
      </c>
      <c r="I85" s="1" t="s">
        <v>585</v>
      </c>
      <c r="J85" s="1" t="s">
        <v>767</v>
      </c>
      <c r="K85" s="1" t="s">
        <v>28</v>
      </c>
      <c r="L85" s="1" t="s">
        <v>29</v>
      </c>
      <c r="M85" s="1" t="s">
        <v>29</v>
      </c>
      <c r="N85" s="2" t="s">
        <v>768</v>
      </c>
      <c r="O85" s="2" t="s">
        <v>31</v>
      </c>
    </row>
    <row r="86" spans="1:15" ht="14.5" x14ac:dyDescent="0.35">
      <c r="A86" s="3">
        <v>84</v>
      </c>
      <c r="B86" s="3">
        <v>0</v>
      </c>
      <c r="C86" s="3">
        <v>84</v>
      </c>
      <c r="D86" s="3">
        <v>0</v>
      </c>
      <c r="E86" s="6">
        <v>5</v>
      </c>
      <c r="F86" s="3">
        <v>129.23169999999999</v>
      </c>
      <c r="G86" s="3">
        <v>129.23169999999999</v>
      </c>
      <c r="H86" s="3">
        <v>2.5422500000000001E-2</v>
      </c>
      <c r="I86" s="1" t="s">
        <v>769</v>
      </c>
      <c r="J86" s="1" t="s">
        <v>770</v>
      </c>
      <c r="K86" s="1" t="s">
        <v>28</v>
      </c>
      <c r="L86" s="1" t="s">
        <v>29</v>
      </c>
      <c r="M86" s="1" t="s">
        <v>29</v>
      </c>
      <c r="N86" s="2" t="s">
        <v>771</v>
      </c>
      <c r="O86" s="2" t="s">
        <v>31</v>
      </c>
    </row>
    <row r="87" spans="1:15" ht="14.5" x14ac:dyDescent="0.35">
      <c r="A87" s="3">
        <v>85</v>
      </c>
      <c r="B87" s="3">
        <v>0</v>
      </c>
      <c r="C87" s="3">
        <v>85</v>
      </c>
      <c r="D87" s="3">
        <v>0</v>
      </c>
      <c r="E87" s="6">
        <v>5</v>
      </c>
      <c r="F87" s="3">
        <v>130.5642</v>
      </c>
      <c r="G87" s="3">
        <v>130.5642</v>
      </c>
      <c r="H87" s="3">
        <v>2.3441500000000001E-2</v>
      </c>
      <c r="I87" s="1" t="s">
        <v>629</v>
      </c>
      <c r="J87" s="1" t="s">
        <v>772</v>
      </c>
      <c r="K87" s="1" t="s">
        <v>28</v>
      </c>
      <c r="L87" s="1" t="s">
        <v>29</v>
      </c>
      <c r="M87" s="1" t="s">
        <v>29</v>
      </c>
      <c r="N87" s="2" t="s">
        <v>773</v>
      </c>
      <c r="O87" s="2" t="s">
        <v>31</v>
      </c>
    </row>
    <row r="88" spans="1:15" ht="14.5" x14ac:dyDescent="0.35">
      <c r="A88" s="3">
        <v>86</v>
      </c>
      <c r="B88" s="3">
        <v>0</v>
      </c>
      <c r="C88" s="3">
        <v>86</v>
      </c>
      <c r="D88" s="3">
        <v>0</v>
      </c>
      <c r="E88" s="6">
        <v>5</v>
      </c>
      <c r="F88" s="3">
        <v>131.71289999999999</v>
      </c>
      <c r="G88" s="3">
        <v>131.71289999999999</v>
      </c>
      <c r="H88" s="3">
        <v>2.36711E-2</v>
      </c>
      <c r="I88" s="1" t="s">
        <v>774</v>
      </c>
      <c r="J88" s="1" t="s">
        <v>614</v>
      </c>
      <c r="K88" s="1" t="s">
        <v>28</v>
      </c>
      <c r="L88" s="1" t="s">
        <v>29</v>
      </c>
      <c r="M88" s="1" t="s">
        <v>29</v>
      </c>
      <c r="N88" s="2" t="s">
        <v>775</v>
      </c>
      <c r="O88" s="2" t="s">
        <v>31</v>
      </c>
    </row>
    <row r="89" spans="1:15" ht="14.5" x14ac:dyDescent="0.35">
      <c r="A89" s="3">
        <v>87</v>
      </c>
      <c r="B89" s="3">
        <v>0</v>
      </c>
      <c r="C89" s="3">
        <v>87</v>
      </c>
      <c r="D89" s="3">
        <v>0</v>
      </c>
      <c r="E89" s="6">
        <v>5</v>
      </c>
      <c r="F89" s="3">
        <v>140.25479999999999</v>
      </c>
      <c r="G89" s="3">
        <v>140.25479999999999</v>
      </c>
      <c r="H89" s="3">
        <v>2.3114800000000001E-2</v>
      </c>
      <c r="I89" s="1" t="s">
        <v>776</v>
      </c>
      <c r="J89" s="1" t="s">
        <v>777</v>
      </c>
      <c r="K89" s="1" t="s">
        <v>28</v>
      </c>
      <c r="L89" s="1" t="s">
        <v>29</v>
      </c>
      <c r="M89" s="1" t="s">
        <v>29</v>
      </c>
      <c r="N89" s="2" t="s">
        <v>778</v>
      </c>
      <c r="O89" s="2" t="s">
        <v>31</v>
      </c>
    </row>
    <row r="90" spans="1:15" ht="14.5" x14ac:dyDescent="0.35">
      <c r="A90" s="3">
        <v>88</v>
      </c>
      <c r="B90" s="3">
        <v>0</v>
      </c>
      <c r="C90" s="3">
        <v>88</v>
      </c>
      <c r="D90" s="3">
        <v>0</v>
      </c>
      <c r="E90" s="6">
        <v>5</v>
      </c>
      <c r="F90" s="3">
        <v>141.66999999999999</v>
      </c>
      <c r="G90" s="3">
        <v>141.66999999999999</v>
      </c>
      <c r="H90" s="3">
        <v>2.3228700000000001E-2</v>
      </c>
      <c r="I90" s="1" t="s">
        <v>779</v>
      </c>
      <c r="J90" s="1" t="s">
        <v>780</v>
      </c>
      <c r="K90" s="1" t="s">
        <v>28</v>
      </c>
      <c r="L90" s="1" t="s">
        <v>29</v>
      </c>
      <c r="M90" s="1" t="s">
        <v>29</v>
      </c>
      <c r="N90" s="2" t="s">
        <v>781</v>
      </c>
      <c r="O90" s="2" t="s">
        <v>31</v>
      </c>
    </row>
    <row r="91" spans="1:15" ht="14.5" x14ac:dyDescent="0.35">
      <c r="A91" s="3">
        <v>89</v>
      </c>
      <c r="B91" s="3">
        <v>0</v>
      </c>
      <c r="C91" s="3">
        <v>89</v>
      </c>
      <c r="D91" s="3">
        <v>0</v>
      </c>
      <c r="E91" s="6">
        <v>5</v>
      </c>
      <c r="F91" s="3">
        <v>143.05199999999999</v>
      </c>
      <c r="G91" s="3">
        <v>143.05199999999999</v>
      </c>
      <c r="H91" s="3">
        <v>1.21545E-2</v>
      </c>
      <c r="I91" s="1" t="s">
        <v>782</v>
      </c>
      <c r="J91" s="1" t="s">
        <v>783</v>
      </c>
      <c r="K91" s="1" t="s">
        <v>28</v>
      </c>
      <c r="L91" s="1" t="s">
        <v>29</v>
      </c>
      <c r="M91" s="1" t="s">
        <v>29</v>
      </c>
      <c r="N91" s="2" t="s">
        <v>784</v>
      </c>
      <c r="O91" s="2" t="s">
        <v>31</v>
      </c>
    </row>
    <row r="92" spans="1:15" ht="14.5" x14ac:dyDescent="0.35">
      <c r="A92" s="3">
        <v>90</v>
      </c>
      <c r="B92" s="3">
        <v>0</v>
      </c>
      <c r="C92" s="3">
        <v>90</v>
      </c>
      <c r="D92" s="3">
        <v>0</v>
      </c>
      <c r="E92" s="6">
        <v>5</v>
      </c>
      <c r="F92" s="3">
        <v>144.5838</v>
      </c>
      <c r="G92" s="3">
        <v>144.5838</v>
      </c>
      <c r="H92" s="3">
        <v>2.3472300000000001E-2</v>
      </c>
      <c r="I92" s="1" t="s">
        <v>402</v>
      </c>
      <c r="J92" s="1" t="s">
        <v>633</v>
      </c>
      <c r="K92" s="1" t="s">
        <v>28</v>
      </c>
      <c r="L92" s="1" t="s">
        <v>29</v>
      </c>
      <c r="M92" s="1" t="s">
        <v>29</v>
      </c>
      <c r="N92" s="2" t="s">
        <v>785</v>
      </c>
      <c r="O92" s="2" t="s">
        <v>31</v>
      </c>
    </row>
    <row r="93" spans="1:15" ht="14.5" x14ac:dyDescent="0.35">
      <c r="A93" s="3">
        <v>91</v>
      </c>
      <c r="B93" s="3">
        <v>0</v>
      </c>
      <c r="C93" s="3">
        <v>91</v>
      </c>
      <c r="D93" s="3">
        <v>0</v>
      </c>
      <c r="E93" s="6">
        <v>5</v>
      </c>
      <c r="F93" s="3">
        <v>146.6823</v>
      </c>
      <c r="G93" s="3">
        <v>146.6823</v>
      </c>
      <c r="H93" s="3">
        <v>2.2800999999999998E-2</v>
      </c>
      <c r="I93" s="1" t="s">
        <v>786</v>
      </c>
      <c r="J93" s="1" t="s">
        <v>787</v>
      </c>
      <c r="K93" s="1" t="s">
        <v>28</v>
      </c>
      <c r="L93" s="1" t="s">
        <v>29</v>
      </c>
      <c r="M93" s="1" t="s">
        <v>29</v>
      </c>
      <c r="N93" s="2" t="s">
        <v>788</v>
      </c>
      <c r="O93" s="2" t="s">
        <v>31</v>
      </c>
    </row>
    <row r="94" spans="1:15" ht="14.5" x14ac:dyDescent="0.35">
      <c r="A94" s="3">
        <v>92</v>
      </c>
      <c r="B94" s="3">
        <v>0</v>
      </c>
      <c r="C94" s="3">
        <v>92</v>
      </c>
      <c r="D94" s="3">
        <v>0</v>
      </c>
      <c r="E94" s="6">
        <v>5</v>
      </c>
      <c r="F94" s="3">
        <v>148.26410000000001</v>
      </c>
      <c r="G94" s="3">
        <v>148.26410000000001</v>
      </c>
      <c r="H94" s="3">
        <v>1.19331E-2</v>
      </c>
      <c r="I94" s="1" t="s">
        <v>789</v>
      </c>
      <c r="J94" s="1" t="s">
        <v>790</v>
      </c>
      <c r="K94" s="1" t="s">
        <v>28</v>
      </c>
      <c r="L94" s="1" t="s">
        <v>29</v>
      </c>
      <c r="M94" s="1" t="s">
        <v>29</v>
      </c>
      <c r="N94" s="2" t="s">
        <v>791</v>
      </c>
      <c r="O94" s="2" t="s">
        <v>31</v>
      </c>
    </row>
    <row r="95" spans="1:15" ht="14.5" x14ac:dyDescent="0.35">
      <c r="A95" s="3">
        <v>93</v>
      </c>
      <c r="B95" s="3">
        <v>0</v>
      </c>
      <c r="C95" s="3">
        <v>93</v>
      </c>
      <c r="D95" s="3">
        <v>0</v>
      </c>
      <c r="E95" s="6">
        <v>5</v>
      </c>
      <c r="F95" s="3">
        <v>151.21180000000001</v>
      </c>
      <c r="G95" s="3">
        <v>151.21180000000001</v>
      </c>
      <c r="H95" s="3">
        <v>2.3185299999999999E-2</v>
      </c>
      <c r="I95" s="1" t="s">
        <v>792</v>
      </c>
      <c r="J95" s="1" t="s">
        <v>793</v>
      </c>
      <c r="K95" s="1" t="s">
        <v>28</v>
      </c>
      <c r="L95" s="1" t="s">
        <v>29</v>
      </c>
      <c r="M95" s="1" t="s">
        <v>29</v>
      </c>
      <c r="N95" s="2" t="s">
        <v>794</v>
      </c>
      <c r="O95" s="2" t="s">
        <v>31</v>
      </c>
    </row>
    <row r="96" spans="1:15" ht="14.5" x14ac:dyDescent="0.35">
      <c r="A96" s="3">
        <v>94</v>
      </c>
      <c r="B96" s="3">
        <v>0</v>
      </c>
      <c r="C96" s="3">
        <v>94</v>
      </c>
      <c r="D96" s="3">
        <v>0</v>
      </c>
      <c r="E96" s="6">
        <v>5</v>
      </c>
      <c r="F96" s="3">
        <v>152.57689999999999</v>
      </c>
      <c r="G96" s="3">
        <v>152.57689999999999</v>
      </c>
      <c r="H96" s="3">
        <v>2.3777300000000001E-2</v>
      </c>
      <c r="I96" s="1" t="s">
        <v>625</v>
      </c>
      <c r="J96" s="1" t="s">
        <v>795</v>
      </c>
      <c r="K96" s="1" t="s">
        <v>28</v>
      </c>
      <c r="L96" s="1" t="s">
        <v>29</v>
      </c>
      <c r="M96" s="1" t="s">
        <v>29</v>
      </c>
      <c r="N96" s="2" t="s">
        <v>796</v>
      </c>
      <c r="O96" s="2" t="s">
        <v>31</v>
      </c>
    </row>
    <row r="97" spans="1:15" ht="14.5" x14ac:dyDescent="0.35">
      <c r="A97" s="3">
        <v>95</v>
      </c>
      <c r="B97" s="3">
        <v>0</v>
      </c>
      <c r="C97" s="3">
        <v>95</v>
      </c>
      <c r="D97" s="3">
        <v>0</v>
      </c>
      <c r="E97" s="6">
        <v>5</v>
      </c>
      <c r="F97" s="3">
        <v>157.23910000000001</v>
      </c>
      <c r="G97" s="3">
        <v>157.23910000000001</v>
      </c>
      <c r="H97" s="3">
        <v>1.16715E-2</v>
      </c>
      <c r="I97" s="1" t="s">
        <v>797</v>
      </c>
      <c r="J97" s="1" t="s">
        <v>798</v>
      </c>
      <c r="K97" s="1" t="s">
        <v>28</v>
      </c>
      <c r="L97" s="1" t="s">
        <v>29</v>
      </c>
      <c r="M97" s="1" t="s">
        <v>29</v>
      </c>
      <c r="N97" s="2" t="s">
        <v>799</v>
      </c>
      <c r="O97" s="2" t="s">
        <v>31</v>
      </c>
    </row>
    <row r="98" spans="1:15" ht="14.5" x14ac:dyDescent="0.35">
      <c r="A98" s="3">
        <v>96</v>
      </c>
      <c r="B98" s="3">
        <v>0</v>
      </c>
      <c r="C98" s="3">
        <v>96</v>
      </c>
      <c r="D98" s="3">
        <v>0</v>
      </c>
      <c r="E98" s="6">
        <v>5</v>
      </c>
      <c r="F98" s="3">
        <v>159.3698</v>
      </c>
      <c r="G98" s="3">
        <v>159.3698</v>
      </c>
      <c r="H98" s="3">
        <v>2.2545099999999998E-2</v>
      </c>
      <c r="I98" s="1" t="s">
        <v>697</v>
      </c>
      <c r="J98" s="1" t="s">
        <v>800</v>
      </c>
      <c r="K98" s="1" t="s">
        <v>28</v>
      </c>
      <c r="L98" s="1" t="s">
        <v>29</v>
      </c>
      <c r="M98" s="1" t="s">
        <v>29</v>
      </c>
      <c r="N98" s="2" t="s">
        <v>801</v>
      </c>
      <c r="O98" s="2" t="s">
        <v>31</v>
      </c>
    </row>
    <row r="99" spans="1:15" ht="14.5" x14ac:dyDescent="0.35">
      <c r="A99" s="3">
        <v>97</v>
      </c>
      <c r="B99" s="3">
        <v>0</v>
      </c>
      <c r="C99" s="3">
        <v>97</v>
      </c>
      <c r="D99" s="3">
        <v>0</v>
      </c>
      <c r="E99" s="6">
        <v>5</v>
      </c>
      <c r="F99" s="3">
        <v>161.15129999999999</v>
      </c>
      <c r="G99" s="3">
        <v>161.15129999999999</v>
      </c>
      <c r="H99" s="3">
        <v>2.4295500000000001E-2</v>
      </c>
      <c r="I99" s="1" t="s">
        <v>802</v>
      </c>
      <c r="J99" s="1" t="s">
        <v>803</v>
      </c>
      <c r="K99" s="1" t="s">
        <v>28</v>
      </c>
      <c r="L99" s="1" t="s">
        <v>29</v>
      </c>
      <c r="M99" s="1" t="s">
        <v>29</v>
      </c>
      <c r="N99" s="2" t="s">
        <v>804</v>
      </c>
      <c r="O99" s="2" t="s">
        <v>31</v>
      </c>
    </row>
    <row r="100" spans="1:15" ht="14.5" x14ac:dyDescent="0.35">
      <c r="A100" s="3">
        <v>98</v>
      </c>
      <c r="B100" s="3">
        <v>0</v>
      </c>
      <c r="C100" s="3">
        <v>98</v>
      </c>
      <c r="D100" s="3">
        <v>0</v>
      </c>
      <c r="E100" s="6">
        <v>5</v>
      </c>
      <c r="F100" s="3">
        <v>162.61660000000001</v>
      </c>
      <c r="G100" s="3">
        <v>162.61660000000001</v>
      </c>
      <c r="H100" s="3">
        <v>2.4116800000000001E-2</v>
      </c>
      <c r="I100" s="1" t="s">
        <v>805</v>
      </c>
      <c r="J100" s="1" t="s">
        <v>806</v>
      </c>
      <c r="K100" s="1" t="s">
        <v>28</v>
      </c>
      <c r="L100" s="1" t="s">
        <v>29</v>
      </c>
      <c r="M100" s="1" t="s">
        <v>29</v>
      </c>
      <c r="N100" s="2" t="s">
        <v>807</v>
      </c>
      <c r="O100" s="2" t="s">
        <v>151</v>
      </c>
    </row>
    <row r="101" spans="1:15" ht="14.5" x14ac:dyDescent="0.35">
      <c r="A101" s="3">
        <v>99</v>
      </c>
      <c r="B101" s="3">
        <v>0</v>
      </c>
      <c r="C101" s="3">
        <v>99</v>
      </c>
      <c r="D101" s="3">
        <v>0</v>
      </c>
      <c r="E101" s="6">
        <v>5</v>
      </c>
      <c r="F101" s="3">
        <v>164.11500000000001</v>
      </c>
      <c r="G101" s="3">
        <v>164.11500000000001</v>
      </c>
      <c r="H101" s="3">
        <v>1.1505700000000001E-2</v>
      </c>
      <c r="I101" s="1" t="s">
        <v>808</v>
      </c>
      <c r="J101" s="1" t="s">
        <v>751</v>
      </c>
      <c r="K101" s="1" t="s">
        <v>28</v>
      </c>
      <c r="L101" s="1" t="s">
        <v>29</v>
      </c>
      <c r="M101" s="1" t="s">
        <v>29</v>
      </c>
      <c r="N101" s="2" t="s">
        <v>809</v>
      </c>
      <c r="O101" s="2" t="s">
        <v>31</v>
      </c>
    </row>
    <row r="102" spans="1:15" ht="14.5" x14ac:dyDescent="0.35">
      <c r="A102" s="3">
        <v>100</v>
      </c>
      <c r="B102" s="3">
        <v>0</v>
      </c>
      <c r="C102" s="3">
        <v>100</v>
      </c>
      <c r="D102" s="3">
        <v>0</v>
      </c>
      <c r="E102" s="6">
        <v>5</v>
      </c>
      <c r="F102" s="3">
        <v>165.84690000000001</v>
      </c>
      <c r="G102" s="3">
        <v>165.84690000000001</v>
      </c>
      <c r="H102" s="3">
        <v>2.34357E-2</v>
      </c>
      <c r="I102" s="1" t="s">
        <v>810</v>
      </c>
      <c r="J102" s="1" t="s">
        <v>553</v>
      </c>
      <c r="K102" s="1" t="s">
        <v>28</v>
      </c>
      <c r="L102" s="1" t="s">
        <v>29</v>
      </c>
      <c r="M102" s="1" t="s">
        <v>29</v>
      </c>
      <c r="N102" s="2" t="s">
        <v>811</v>
      </c>
      <c r="O102" s="2" t="s">
        <v>31</v>
      </c>
    </row>
    <row r="103" spans="1:15" ht="14.5" x14ac:dyDescent="0.35">
      <c r="A103" s="3">
        <v>101</v>
      </c>
      <c r="B103" s="3">
        <v>0</v>
      </c>
      <c r="C103" s="3">
        <v>101</v>
      </c>
      <c r="D103" s="3">
        <v>0</v>
      </c>
      <c r="E103" s="6">
        <v>5</v>
      </c>
      <c r="F103" s="3">
        <v>167.8449</v>
      </c>
      <c r="G103" s="3">
        <v>167.8449</v>
      </c>
      <c r="H103" s="3">
        <v>2.39025E-2</v>
      </c>
      <c r="I103" s="1" t="s">
        <v>812</v>
      </c>
      <c r="J103" s="1" t="s">
        <v>813</v>
      </c>
      <c r="K103" s="1" t="s">
        <v>28</v>
      </c>
      <c r="L103" s="1" t="s">
        <v>29</v>
      </c>
      <c r="M103" s="1" t="s">
        <v>29</v>
      </c>
      <c r="N103" s="2" t="s">
        <v>814</v>
      </c>
      <c r="O103" s="2" t="s">
        <v>31</v>
      </c>
    </row>
    <row r="104" spans="1:15" ht="14.5" x14ac:dyDescent="0.35">
      <c r="A104" s="3">
        <v>102</v>
      </c>
      <c r="B104" s="3">
        <v>0</v>
      </c>
      <c r="C104" s="3">
        <v>102</v>
      </c>
      <c r="D104" s="3">
        <v>0</v>
      </c>
      <c r="E104" s="6">
        <v>5</v>
      </c>
      <c r="F104" s="3">
        <v>169.4435</v>
      </c>
      <c r="G104" s="3">
        <v>169.4435</v>
      </c>
      <c r="H104" s="3">
        <v>1.2343099999999999E-2</v>
      </c>
      <c r="I104" s="1" t="s">
        <v>711</v>
      </c>
      <c r="J104" s="1" t="s">
        <v>313</v>
      </c>
      <c r="K104" s="1" t="s">
        <v>28</v>
      </c>
      <c r="L104" s="1" t="s">
        <v>29</v>
      </c>
      <c r="M104" s="1" t="s">
        <v>29</v>
      </c>
      <c r="N104" s="2" t="s">
        <v>815</v>
      </c>
      <c r="O104" s="2" t="s">
        <v>31</v>
      </c>
    </row>
    <row r="105" spans="1:15" ht="14.5" x14ac:dyDescent="0.35">
      <c r="A105" s="3">
        <v>103</v>
      </c>
      <c r="B105" s="3">
        <v>0</v>
      </c>
      <c r="C105" s="3">
        <v>103</v>
      </c>
      <c r="D105" s="3">
        <v>0</v>
      </c>
      <c r="E105" s="6">
        <v>10</v>
      </c>
      <c r="F105" s="3">
        <v>170.59219999999999</v>
      </c>
      <c r="G105" s="3">
        <v>170.59219999999999</v>
      </c>
      <c r="H105" s="3">
        <v>2.2747699999999999E-2</v>
      </c>
      <c r="I105" s="1" t="s">
        <v>816</v>
      </c>
      <c r="J105" s="1" t="s">
        <v>817</v>
      </c>
      <c r="K105" s="1" t="s">
        <v>28</v>
      </c>
      <c r="L105" s="1" t="s">
        <v>29</v>
      </c>
      <c r="M105" s="1" t="s">
        <v>29</v>
      </c>
      <c r="N105" s="2" t="s">
        <v>818</v>
      </c>
      <c r="O105" s="2" t="s">
        <v>31</v>
      </c>
    </row>
    <row r="106" spans="1:15" ht="14.5" x14ac:dyDescent="0.35">
      <c r="A106" s="3">
        <v>104</v>
      </c>
      <c r="B106" s="3">
        <v>0</v>
      </c>
      <c r="C106" s="3">
        <v>104</v>
      </c>
      <c r="D106" s="3">
        <v>0</v>
      </c>
      <c r="E106" s="6">
        <v>10</v>
      </c>
      <c r="F106" s="3">
        <v>172.25729999999999</v>
      </c>
      <c r="G106" s="3">
        <v>172.25729999999999</v>
      </c>
      <c r="H106" s="3">
        <v>3.4172500000000001E-2</v>
      </c>
      <c r="I106" s="1" t="s">
        <v>273</v>
      </c>
      <c r="J106" s="1" t="s">
        <v>819</v>
      </c>
      <c r="K106" s="1" t="s">
        <v>28</v>
      </c>
      <c r="L106" s="1" t="s">
        <v>29</v>
      </c>
      <c r="M106" s="1" t="s">
        <v>29</v>
      </c>
      <c r="N106" s="2" t="s">
        <v>820</v>
      </c>
      <c r="O106" s="2" t="s">
        <v>31</v>
      </c>
    </row>
    <row r="107" spans="1:15" ht="14.5" x14ac:dyDescent="0.35">
      <c r="A107" s="3">
        <v>105</v>
      </c>
      <c r="B107" s="3">
        <v>0</v>
      </c>
      <c r="C107" s="3">
        <v>105</v>
      </c>
      <c r="D107" s="3">
        <v>0</v>
      </c>
      <c r="E107" s="6">
        <v>10</v>
      </c>
      <c r="F107" s="3">
        <v>174.85480000000001</v>
      </c>
      <c r="G107" s="3">
        <v>174.85480000000001</v>
      </c>
      <c r="H107" s="3">
        <v>2.38114E-2</v>
      </c>
      <c r="I107" s="1" t="s">
        <v>821</v>
      </c>
      <c r="J107" s="1" t="s">
        <v>822</v>
      </c>
      <c r="K107" s="1" t="s">
        <v>28</v>
      </c>
      <c r="L107" s="1" t="s">
        <v>29</v>
      </c>
      <c r="M107" s="1" t="s">
        <v>29</v>
      </c>
      <c r="N107" s="2" t="s">
        <v>823</v>
      </c>
      <c r="O107" s="2" t="s">
        <v>31</v>
      </c>
    </row>
    <row r="108" spans="1:15" ht="14.5" x14ac:dyDescent="0.35">
      <c r="A108" s="3">
        <v>106</v>
      </c>
      <c r="B108" s="3">
        <v>0</v>
      </c>
      <c r="C108" s="3">
        <v>106</v>
      </c>
      <c r="D108" s="3">
        <v>0</v>
      </c>
      <c r="E108" s="6">
        <v>10</v>
      </c>
      <c r="F108" s="3">
        <v>176.27019999999999</v>
      </c>
      <c r="G108" s="3">
        <v>176.27019999999999</v>
      </c>
      <c r="H108" s="3">
        <v>1.2733E-2</v>
      </c>
      <c r="I108" s="1" t="s">
        <v>824</v>
      </c>
      <c r="J108" s="1" t="s">
        <v>825</v>
      </c>
      <c r="K108" s="1" t="s">
        <v>28</v>
      </c>
      <c r="L108" s="1" t="s">
        <v>29</v>
      </c>
      <c r="M108" s="1" t="s">
        <v>29</v>
      </c>
      <c r="N108" s="2" t="s">
        <v>826</v>
      </c>
      <c r="O108" s="2" t="s">
        <v>31</v>
      </c>
    </row>
    <row r="109" spans="1:15" ht="14.5" x14ac:dyDescent="0.35">
      <c r="A109" s="3">
        <v>107</v>
      </c>
      <c r="B109" s="3">
        <v>0</v>
      </c>
      <c r="C109" s="3">
        <v>107</v>
      </c>
      <c r="D109" s="3">
        <v>0</v>
      </c>
      <c r="E109" s="6">
        <v>10</v>
      </c>
      <c r="F109" s="3">
        <v>177.8853</v>
      </c>
      <c r="G109" s="3">
        <v>177.8853</v>
      </c>
      <c r="H109" s="3">
        <v>1.35598E-2</v>
      </c>
      <c r="I109" s="1" t="s">
        <v>746</v>
      </c>
      <c r="J109" s="1" t="s">
        <v>827</v>
      </c>
      <c r="K109" s="1" t="s">
        <v>28</v>
      </c>
      <c r="L109" s="1" t="s">
        <v>29</v>
      </c>
      <c r="M109" s="1" t="s">
        <v>29</v>
      </c>
      <c r="N109" s="2" t="s">
        <v>828</v>
      </c>
      <c r="O109" s="2" t="s">
        <v>31</v>
      </c>
    </row>
    <row r="110" spans="1:15" ht="14.5" x14ac:dyDescent="0.35">
      <c r="A110" s="3">
        <v>108</v>
      </c>
      <c r="B110" s="3">
        <v>0</v>
      </c>
      <c r="C110" s="3">
        <v>108</v>
      </c>
      <c r="D110" s="3">
        <v>0</v>
      </c>
      <c r="E110" s="6">
        <v>10</v>
      </c>
      <c r="F110" s="3">
        <v>179.30080000000001</v>
      </c>
      <c r="G110" s="3">
        <v>179.30080000000001</v>
      </c>
      <c r="H110" s="3">
        <v>1.23979E-2</v>
      </c>
      <c r="I110" s="1" t="s">
        <v>813</v>
      </c>
      <c r="J110" s="1" t="s">
        <v>716</v>
      </c>
      <c r="K110" s="1" t="s">
        <v>28</v>
      </c>
      <c r="L110" s="1" t="s">
        <v>29</v>
      </c>
      <c r="M110" s="1" t="s">
        <v>29</v>
      </c>
      <c r="N110" s="2" t="s">
        <v>829</v>
      </c>
      <c r="O110" s="2" t="s">
        <v>31</v>
      </c>
    </row>
    <row r="111" spans="1:15" ht="14.5" x14ac:dyDescent="0.35">
      <c r="A111" s="3">
        <v>109</v>
      </c>
      <c r="B111" s="3">
        <v>0</v>
      </c>
      <c r="C111" s="3">
        <v>109</v>
      </c>
      <c r="D111" s="3">
        <v>0</v>
      </c>
      <c r="E111" s="6">
        <v>10</v>
      </c>
      <c r="F111" s="3">
        <v>180.999</v>
      </c>
      <c r="G111" s="3">
        <v>180.999</v>
      </c>
      <c r="H111" s="3">
        <v>1.34182E-2</v>
      </c>
      <c r="I111" s="1" t="s">
        <v>587</v>
      </c>
      <c r="J111" s="1" t="s">
        <v>783</v>
      </c>
      <c r="K111" s="1" t="s">
        <v>28</v>
      </c>
      <c r="L111" s="1" t="s">
        <v>29</v>
      </c>
      <c r="M111" s="1" t="s">
        <v>29</v>
      </c>
      <c r="N111" s="2" t="s">
        <v>830</v>
      </c>
      <c r="O111" s="2" t="s">
        <v>31</v>
      </c>
    </row>
    <row r="112" spans="1:15" ht="14.5" x14ac:dyDescent="0.35">
      <c r="A112" s="3">
        <v>110</v>
      </c>
      <c r="B112" s="3">
        <v>0</v>
      </c>
      <c r="C112" s="3">
        <v>110</v>
      </c>
      <c r="D112" s="3">
        <v>0</v>
      </c>
      <c r="E112" s="6">
        <v>10</v>
      </c>
      <c r="F112" s="3">
        <v>182.74770000000001</v>
      </c>
      <c r="G112" s="3">
        <v>182.74770000000001</v>
      </c>
      <c r="H112" s="3">
        <v>2.47718E-2</v>
      </c>
      <c r="I112" s="1" t="s">
        <v>831</v>
      </c>
      <c r="J112" s="1" t="s">
        <v>832</v>
      </c>
      <c r="K112" s="1" t="s">
        <v>28</v>
      </c>
      <c r="L112" s="1" t="s">
        <v>29</v>
      </c>
      <c r="M112" s="1" t="s">
        <v>29</v>
      </c>
      <c r="N112" s="2" t="s">
        <v>833</v>
      </c>
      <c r="O112" s="2" t="s">
        <v>31</v>
      </c>
    </row>
    <row r="113" spans="1:15" ht="14.5" x14ac:dyDescent="0.35">
      <c r="A113" s="3">
        <v>111</v>
      </c>
      <c r="B113" s="3">
        <v>0</v>
      </c>
      <c r="C113" s="3">
        <v>111</v>
      </c>
      <c r="D113" s="3">
        <v>0</v>
      </c>
      <c r="E113" s="6">
        <v>10</v>
      </c>
      <c r="F113" s="3">
        <v>183.87970000000001</v>
      </c>
      <c r="G113" s="3">
        <v>183.87970000000001</v>
      </c>
      <c r="H113" s="3">
        <v>1.36352E-2</v>
      </c>
      <c r="I113" s="1" t="s">
        <v>834</v>
      </c>
      <c r="J113" s="1" t="s">
        <v>835</v>
      </c>
      <c r="K113" s="1" t="s">
        <v>28</v>
      </c>
      <c r="L113" s="1" t="s">
        <v>29</v>
      </c>
      <c r="M113" s="1" t="s">
        <v>29</v>
      </c>
      <c r="N113" s="2" t="s">
        <v>836</v>
      </c>
      <c r="O113" s="2" t="s">
        <v>31</v>
      </c>
    </row>
    <row r="114" spans="1:15" ht="14.5" x14ac:dyDescent="0.35">
      <c r="A114" s="3">
        <v>112</v>
      </c>
      <c r="B114" s="3">
        <v>0</v>
      </c>
      <c r="C114" s="3">
        <v>112</v>
      </c>
      <c r="D114" s="3">
        <v>0</v>
      </c>
      <c r="E114" s="6">
        <v>10</v>
      </c>
      <c r="F114" s="3">
        <v>185.61170000000001</v>
      </c>
      <c r="G114" s="3">
        <v>185.61170000000001</v>
      </c>
      <c r="H114" s="3">
        <v>1.3048000000000001E-2</v>
      </c>
      <c r="I114" s="1" t="s">
        <v>837</v>
      </c>
      <c r="J114" s="1" t="s">
        <v>838</v>
      </c>
      <c r="K114" s="1" t="s">
        <v>28</v>
      </c>
      <c r="L114" s="1" t="s">
        <v>29</v>
      </c>
      <c r="M114" s="1" t="s">
        <v>29</v>
      </c>
      <c r="N114" s="2" t="s">
        <v>839</v>
      </c>
      <c r="O114" s="2" t="s">
        <v>31</v>
      </c>
    </row>
    <row r="115" spans="1:15" ht="14.5" x14ac:dyDescent="0.35">
      <c r="A115" s="3">
        <v>113</v>
      </c>
      <c r="B115" s="3">
        <v>0</v>
      </c>
      <c r="C115" s="3">
        <v>113</v>
      </c>
      <c r="D115" s="3">
        <v>0</v>
      </c>
      <c r="E115" s="6">
        <v>10</v>
      </c>
      <c r="F115" s="3">
        <v>187.09350000000001</v>
      </c>
      <c r="G115" s="3">
        <v>187.09350000000001</v>
      </c>
      <c r="H115" s="3">
        <v>1.3902100000000001E-2</v>
      </c>
      <c r="I115" s="1" t="s">
        <v>840</v>
      </c>
      <c r="J115" s="1" t="s">
        <v>841</v>
      </c>
      <c r="K115" s="1" t="s">
        <v>28</v>
      </c>
      <c r="L115" s="1" t="s">
        <v>29</v>
      </c>
      <c r="M115" s="1" t="s">
        <v>29</v>
      </c>
      <c r="N115" s="2" t="s">
        <v>842</v>
      </c>
      <c r="O115" s="2" t="s">
        <v>31</v>
      </c>
    </row>
    <row r="116" spans="1:15" ht="14.5" x14ac:dyDescent="0.35">
      <c r="A116" s="3">
        <v>114</v>
      </c>
      <c r="B116" s="3">
        <v>0</v>
      </c>
      <c r="C116" s="3">
        <v>114</v>
      </c>
      <c r="D116" s="3">
        <v>0</v>
      </c>
      <c r="E116" s="6">
        <v>10</v>
      </c>
      <c r="F116" s="3">
        <v>189.85820000000001</v>
      </c>
      <c r="G116" s="3">
        <v>189.85820000000001</v>
      </c>
      <c r="H116" s="3">
        <v>2.4897900000000001E-2</v>
      </c>
      <c r="I116" s="1" t="s">
        <v>559</v>
      </c>
      <c r="J116" s="1" t="s">
        <v>843</v>
      </c>
      <c r="K116" s="1" t="s">
        <v>28</v>
      </c>
      <c r="L116" s="1" t="s">
        <v>29</v>
      </c>
      <c r="M116" s="1" t="s">
        <v>29</v>
      </c>
      <c r="N116" s="2" t="s">
        <v>844</v>
      </c>
      <c r="O116" s="2" t="s">
        <v>31</v>
      </c>
    </row>
    <row r="117" spans="1:15" ht="14.5" x14ac:dyDescent="0.35">
      <c r="A117" s="3">
        <v>115</v>
      </c>
      <c r="B117" s="3">
        <v>0</v>
      </c>
      <c r="C117" s="3">
        <v>115</v>
      </c>
      <c r="D117" s="3">
        <v>0</v>
      </c>
      <c r="E117" s="6">
        <v>10</v>
      </c>
      <c r="F117" s="3">
        <v>191.2071</v>
      </c>
      <c r="G117" s="3">
        <v>191.2071</v>
      </c>
      <c r="H117" s="3">
        <v>2.87976E-2</v>
      </c>
      <c r="I117" s="1" t="s">
        <v>845</v>
      </c>
      <c r="J117" s="1" t="s">
        <v>846</v>
      </c>
      <c r="K117" s="1" t="s">
        <v>28</v>
      </c>
      <c r="L117" s="1" t="s">
        <v>29</v>
      </c>
      <c r="M117" s="1" t="s">
        <v>29</v>
      </c>
      <c r="N117" s="2" t="s">
        <v>847</v>
      </c>
      <c r="O117" s="2" t="s">
        <v>31</v>
      </c>
    </row>
    <row r="118" spans="1:15" ht="14.5" x14ac:dyDescent="0.35">
      <c r="A118" s="3">
        <v>116</v>
      </c>
      <c r="B118" s="3">
        <v>0</v>
      </c>
      <c r="C118" s="3">
        <v>116</v>
      </c>
      <c r="D118" s="3">
        <v>0</v>
      </c>
      <c r="E118" s="6">
        <v>10</v>
      </c>
      <c r="F118" s="3">
        <v>192.6559</v>
      </c>
      <c r="G118" s="3">
        <v>192.6559</v>
      </c>
      <c r="H118" s="3">
        <v>2.33493E-2</v>
      </c>
      <c r="I118" s="1" t="s">
        <v>848</v>
      </c>
      <c r="J118" s="1" t="s">
        <v>716</v>
      </c>
      <c r="K118" s="1" t="s">
        <v>28</v>
      </c>
      <c r="L118" s="1" t="s">
        <v>29</v>
      </c>
      <c r="M118" s="1" t="s">
        <v>29</v>
      </c>
      <c r="N118" s="2" t="s">
        <v>849</v>
      </c>
      <c r="O118" s="2" t="s">
        <v>31</v>
      </c>
    </row>
    <row r="119" spans="1:15" ht="14.5" x14ac:dyDescent="0.35">
      <c r="A119" s="3">
        <v>117</v>
      </c>
      <c r="B119" s="3">
        <v>0</v>
      </c>
      <c r="C119" s="3">
        <v>117</v>
      </c>
      <c r="D119" s="3">
        <v>0</v>
      </c>
      <c r="E119" s="6">
        <v>10</v>
      </c>
      <c r="F119" s="3">
        <v>194.58709999999999</v>
      </c>
      <c r="G119" s="3">
        <v>194.58709999999999</v>
      </c>
      <c r="H119" s="3">
        <v>2.3256700000000002E-2</v>
      </c>
      <c r="I119" s="1" t="s">
        <v>850</v>
      </c>
      <c r="J119" s="1" t="s">
        <v>578</v>
      </c>
      <c r="K119" s="1" t="s">
        <v>28</v>
      </c>
      <c r="L119" s="1" t="s">
        <v>29</v>
      </c>
      <c r="M119" s="1" t="s">
        <v>29</v>
      </c>
      <c r="N119" s="2" t="s">
        <v>851</v>
      </c>
      <c r="O119" s="2" t="s">
        <v>31</v>
      </c>
    </row>
    <row r="120" spans="1:15" ht="14.5" x14ac:dyDescent="0.35">
      <c r="A120" s="3">
        <v>118</v>
      </c>
      <c r="B120" s="3">
        <v>0</v>
      </c>
      <c r="C120" s="3">
        <v>118</v>
      </c>
      <c r="D120" s="3">
        <v>0</v>
      </c>
      <c r="E120" s="6">
        <v>10</v>
      </c>
      <c r="F120" s="3">
        <v>196.81880000000001</v>
      </c>
      <c r="G120" s="3">
        <v>196.81880000000001</v>
      </c>
      <c r="H120" s="3">
        <v>1.15627E-2</v>
      </c>
      <c r="I120" s="1" t="s">
        <v>852</v>
      </c>
      <c r="J120" s="1" t="s">
        <v>853</v>
      </c>
      <c r="K120" s="1" t="s">
        <v>28</v>
      </c>
      <c r="L120" s="1" t="s">
        <v>29</v>
      </c>
      <c r="M120" s="1" t="s">
        <v>29</v>
      </c>
      <c r="N120" s="2" t="s">
        <v>854</v>
      </c>
      <c r="O120" s="2" t="s">
        <v>31</v>
      </c>
    </row>
    <row r="121" spans="1:15" ht="14.5" x14ac:dyDescent="0.35">
      <c r="A121" s="3">
        <v>119</v>
      </c>
      <c r="B121" s="3">
        <v>0</v>
      </c>
      <c r="C121" s="3">
        <v>119</v>
      </c>
      <c r="D121" s="3">
        <v>0</v>
      </c>
      <c r="E121" s="6">
        <v>10</v>
      </c>
      <c r="F121" s="3">
        <v>198.15039999999999</v>
      </c>
      <c r="G121" s="3">
        <v>198.15039999999999</v>
      </c>
      <c r="H121" s="3">
        <v>2.5346500000000001E-2</v>
      </c>
      <c r="I121" s="1" t="s">
        <v>855</v>
      </c>
      <c r="J121" s="1" t="s">
        <v>856</v>
      </c>
      <c r="K121" s="1" t="s">
        <v>28</v>
      </c>
      <c r="L121" s="1" t="s">
        <v>29</v>
      </c>
      <c r="M121" s="1" t="s">
        <v>29</v>
      </c>
      <c r="N121" s="2" t="s">
        <v>857</v>
      </c>
      <c r="O121" s="2" t="s">
        <v>31</v>
      </c>
    </row>
    <row r="122" spans="1:15" ht="14.5" x14ac:dyDescent="0.35">
      <c r="A122" s="3">
        <v>120</v>
      </c>
      <c r="B122" s="3">
        <v>0</v>
      </c>
      <c r="C122" s="3">
        <v>120</v>
      </c>
      <c r="D122" s="3">
        <v>0</v>
      </c>
      <c r="E122" s="6">
        <v>10</v>
      </c>
      <c r="F122" s="3">
        <v>199.3826</v>
      </c>
      <c r="G122" s="3">
        <v>199.3826</v>
      </c>
      <c r="H122" s="3">
        <v>1.18335E-2</v>
      </c>
      <c r="I122" s="1" t="s">
        <v>687</v>
      </c>
      <c r="J122" s="1" t="s">
        <v>726</v>
      </c>
      <c r="K122" s="1" t="s">
        <v>28</v>
      </c>
      <c r="L122" s="1" t="s">
        <v>29</v>
      </c>
      <c r="M122" s="1" t="s">
        <v>29</v>
      </c>
      <c r="N122" s="2" t="s">
        <v>858</v>
      </c>
      <c r="O122" s="2" t="s">
        <v>31</v>
      </c>
    </row>
    <row r="123" spans="1:15" ht="14.5" x14ac:dyDescent="0.35">
      <c r="A123" s="3">
        <v>121</v>
      </c>
      <c r="B123" s="3">
        <v>0</v>
      </c>
      <c r="C123" s="3">
        <v>121</v>
      </c>
      <c r="D123" s="3">
        <v>0</v>
      </c>
      <c r="E123" s="6">
        <v>10</v>
      </c>
      <c r="F123" s="3">
        <v>200.6816</v>
      </c>
      <c r="G123" s="3">
        <v>200.6816</v>
      </c>
      <c r="H123" s="3">
        <v>1.31299E-2</v>
      </c>
      <c r="I123" s="1" t="s">
        <v>304</v>
      </c>
      <c r="J123" s="1" t="s">
        <v>859</v>
      </c>
      <c r="K123" s="1" t="s">
        <v>28</v>
      </c>
      <c r="L123" s="1" t="s">
        <v>29</v>
      </c>
      <c r="M123" s="1" t="s">
        <v>29</v>
      </c>
      <c r="N123" s="2" t="s">
        <v>860</v>
      </c>
      <c r="O123" s="2" t="s">
        <v>151</v>
      </c>
    </row>
    <row r="124" spans="1:15" ht="14.5" x14ac:dyDescent="0.35">
      <c r="A124" s="3">
        <v>122</v>
      </c>
      <c r="B124" s="3">
        <v>0</v>
      </c>
      <c r="C124" s="3">
        <v>122</v>
      </c>
      <c r="D124" s="3">
        <v>0</v>
      </c>
      <c r="E124" s="6">
        <v>10</v>
      </c>
      <c r="F124" s="3">
        <v>202.13050000000001</v>
      </c>
      <c r="G124" s="3">
        <v>202.13050000000001</v>
      </c>
      <c r="H124" s="3">
        <v>2.2652599999999998E-2</v>
      </c>
      <c r="I124" s="1" t="s">
        <v>234</v>
      </c>
      <c r="J124" s="1" t="s">
        <v>861</v>
      </c>
      <c r="K124" s="1" t="s">
        <v>28</v>
      </c>
      <c r="L124" s="1" t="s">
        <v>29</v>
      </c>
      <c r="M124" s="1" t="s">
        <v>29</v>
      </c>
      <c r="N124" s="2" t="s">
        <v>862</v>
      </c>
      <c r="O124" s="2" t="s">
        <v>31</v>
      </c>
    </row>
    <row r="125" spans="1:15" ht="14.5" x14ac:dyDescent="0.35">
      <c r="A125" s="3">
        <v>123</v>
      </c>
      <c r="B125" s="3">
        <v>0</v>
      </c>
      <c r="C125" s="3">
        <v>123</v>
      </c>
      <c r="D125" s="3">
        <v>0</v>
      </c>
      <c r="E125" s="6">
        <v>10</v>
      </c>
      <c r="F125" s="3">
        <v>203.512</v>
      </c>
      <c r="G125" s="3">
        <v>203.512</v>
      </c>
      <c r="H125" s="3">
        <v>2.36805E-2</v>
      </c>
      <c r="I125" s="1" t="s">
        <v>863</v>
      </c>
      <c r="J125" s="1" t="s">
        <v>864</v>
      </c>
      <c r="K125" s="1" t="s">
        <v>28</v>
      </c>
      <c r="L125" s="1" t="s">
        <v>29</v>
      </c>
      <c r="M125" s="1" t="s">
        <v>29</v>
      </c>
      <c r="N125" s="2" t="s">
        <v>865</v>
      </c>
      <c r="O125" s="2" t="s">
        <v>31</v>
      </c>
    </row>
    <row r="126" spans="1:15" ht="14.5" x14ac:dyDescent="0.35">
      <c r="A126" s="3">
        <v>124</v>
      </c>
      <c r="B126" s="3">
        <v>0</v>
      </c>
      <c r="C126" s="3">
        <v>124</v>
      </c>
      <c r="D126" s="3">
        <v>0</v>
      </c>
      <c r="E126" s="6">
        <v>10</v>
      </c>
      <c r="F126" s="3">
        <v>205.02709999999999</v>
      </c>
      <c r="G126" s="3">
        <v>205.02709999999999</v>
      </c>
      <c r="H126" s="3">
        <v>1.5173900000000001E-2</v>
      </c>
      <c r="I126" s="1" t="s">
        <v>866</v>
      </c>
      <c r="J126" s="1" t="s">
        <v>867</v>
      </c>
      <c r="K126" s="1" t="s">
        <v>28</v>
      </c>
      <c r="L126" s="1" t="s">
        <v>29</v>
      </c>
      <c r="M126" s="1" t="s">
        <v>29</v>
      </c>
      <c r="N126" s="2" t="s">
        <v>868</v>
      </c>
      <c r="O126" s="2" t="s">
        <v>31</v>
      </c>
    </row>
    <row r="127" spans="1:15" ht="14.5" x14ac:dyDescent="0.35">
      <c r="A127" s="3">
        <v>125</v>
      </c>
      <c r="B127" s="3">
        <v>0</v>
      </c>
      <c r="C127" s="3">
        <v>125</v>
      </c>
      <c r="D127" s="3">
        <v>0</v>
      </c>
      <c r="E127" s="6">
        <v>10</v>
      </c>
      <c r="F127" s="3">
        <v>206.55940000000001</v>
      </c>
      <c r="G127" s="3">
        <v>206.55940000000001</v>
      </c>
      <c r="H127" s="3">
        <v>2.3892199999999999E-2</v>
      </c>
      <c r="I127" s="1" t="s">
        <v>869</v>
      </c>
      <c r="J127" s="1" t="s">
        <v>250</v>
      </c>
      <c r="K127" s="1" t="s">
        <v>28</v>
      </c>
      <c r="L127" s="1" t="s">
        <v>29</v>
      </c>
      <c r="M127" s="1" t="s">
        <v>29</v>
      </c>
      <c r="N127" s="2" t="s">
        <v>870</v>
      </c>
      <c r="O127" s="2" t="s">
        <v>31</v>
      </c>
    </row>
    <row r="128" spans="1:15" ht="14.5" x14ac:dyDescent="0.35">
      <c r="A128" s="3">
        <v>126</v>
      </c>
      <c r="B128" s="3">
        <v>0</v>
      </c>
      <c r="C128" s="3">
        <v>126</v>
      </c>
      <c r="D128" s="3">
        <v>0</v>
      </c>
      <c r="E128" s="6">
        <v>10</v>
      </c>
      <c r="F128" s="3">
        <v>208.77369999999999</v>
      </c>
      <c r="G128" s="3">
        <v>208.77369999999999</v>
      </c>
      <c r="H128" s="3">
        <v>1.2025900000000001E-2</v>
      </c>
      <c r="I128" s="1" t="s">
        <v>871</v>
      </c>
      <c r="J128" s="1" t="s">
        <v>787</v>
      </c>
      <c r="K128" s="1" t="s">
        <v>28</v>
      </c>
      <c r="L128" s="1" t="s">
        <v>29</v>
      </c>
      <c r="M128" s="1" t="s">
        <v>29</v>
      </c>
      <c r="N128" s="2" t="s">
        <v>872</v>
      </c>
      <c r="O128" s="2" t="s">
        <v>31</v>
      </c>
    </row>
    <row r="129" spans="1:15" ht="14.5" x14ac:dyDescent="0.35">
      <c r="A129" s="3">
        <v>127</v>
      </c>
      <c r="B129" s="3">
        <v>0</v>
      </c>
      <c r="C129" s="3">
        <v>127</v>
      </c>
      <c r="D129" s="3">
        <v>0</v>
      </c>
      <c r="E129" s="6">
        <v>10</v>
      </c>
      <c r="F129" s="3">
        <v>210.23920000000001</v>
      </c>
      <c r="G129" s="3">
        <v>210.23920000000001</v>
      </c>
      <c r="H129" s="3">
        <v>2.3862899999999999E-2</v>
      </c>
      <c r="I129" s="1" t="s">
        <v>873</v>
      </c>
      <c r="J129" s="1" t="s">
        <v>681</v>
      </c>
      <c r="K129" s="1" t="s">
        <v>28</v>
      </c>
      <c r="L129" s="1" t="s">
        <v>29</v>
      </c>
      <c r="M129" s="1" t="s">
        <v>29</v>
      </c>
      <c r="N129" s="2" t="s">
        <v>874</v>
      </c>
      <c r="O129" s="2" t="s">
        <v>31</v>
      </c>
    </row>
    <row r="130" spans="1:15" ht="14.5" x14ac:dyDescent="0.35">
      <c r="A130" s="3">
        <v>128</v>
      </c>
      <c r="B130" s="3">
        <v>0</v>
      </c>
      <c r="C130" s="3">
        <v>128</v>
      </c>
      <c r="D130" s="3">
        <v>0</v>
      </c>
      <c r="E130" s="6">
        <v>10</v>
      </c>
      <c r="F130" s="3">
        <v>212.18719999999999</v>
      </c>
      <c r="G130" s="3">
        <v>212.18719999999999</v>
      </c>
      <c r="H130" s="3">
        <v>1.29035E-2</v>
      </c>
      <c r="I130" s="1" t="s">
        <v>570</v>
      </c>
      <c r="J130" s="1" t="s">
        <v>875</v>
      </c>
      <c r="K130" s="1" t="s">
        <v>28</v>
      </c>
      <c r="L130" s="1" t="s">
        <v>29</v>
      </c>
      <c r="M130" s="1" t="s">
        <v>29</v>
      </c>
      <c r="N130" s="2" t="s">
        <v>876</v>
      </c>
      <c r="O130" s="2" t="s">
        <v>31</v>
      </c>
    </row>
    <row r="131" spans="1:15" ht="14.5" x14ac:dyDescent="0.35">
      <c r="A131" s="3">
        <v>129</v>
      </c>
      <c r="B131" s="3">
        <v>0</v>
      </c>
      <c r="C131" s="3">
        <v>129</v>
      </c>
      <c r="D131" s="3">
        <v>0</v>
      </c>
      <c r="E131" s="6">
        <v>10</v>
      </c>
      <c r="F131" s="3">
        <v>213.75219999999999</v>
      </c>
      <c r="G131" s="3">
        <v>213.75219999999999</v>
      </c>
      <c r="H131" s="3">
        <v>1.30904E-2</v>
      </c>
      <c r="I131" s="1" t="s">
        <v>877</v>
      </c>
      <c r="J131" s="1" t="s">
        <v>420</v>
      </c>
      <c r="K131" s="1" t="s">
        <v>28</v>
      </c>
      <c r="L131" s="1" t="s">
        <v>29</v>
      </c>
      <c r="M131" s="1" t="s">
        <v>29</v>
      </c>
      <c r="N131" s="2" t="s">
        <v>878</v>
      </c>
      <c r="O131" s="2" t="s">
        <v>31</v>
      </c>
    </row>
    <row r="132" spans="1:15" ht="14.5" x14ac:dyDescent="0.35">
      <c r="A132" s="3">
        <v>130</v>
      </c>
      <c r="B132" s="3">
        <v>0</v>
      </c>
      <c r="C132" s="3">
        <v>130</v>
      </c>
      <c r="D132" s="3">
        <v>0</v>
      </c>
      <c r="E132" s="6">
        <v>10</v>
      </c>
      <c r="F132" s="3">
        <v>215.4179</v>
      </c>
      <c r="G132" s="3">
        <v>215.4179</v>
      </c>
      <c r="H132" s="3">
        <v>1.30478E-2</v>
      </c>
      <c r="I132" s="1" t="s">
        <v>879</v>
      </c>
      <c r="J132" s="1" t="s">
        <v>880</v>
      </c>
      <c r="K132" s="1" t="s">
        <v>28</v>
      </c>
      <c r="L132" s="1" t="s">
        <v>29</v>
      </c>
      <c r="M132" s="1" t="s">
        <v>29</v>
      </c>
      <c r="N132" s="2" t="s">
        <v>881</v>
      </c>
      <c r="O132" s="2" t="s">
        <v>31</v>
      </c>
    </row>
    <row r="133" spans="1:15" ht="14.5" x14ac:dyDescent="0.35">
      <c r="A133" s="3">
        <v>131</v>
      </c>
      <c r="B133" s="3">
        <v>0</v>
      </c>
      <c r="C133" s="3">
        <v>131</v>
      </c>
      <c r="D133" s="3">
        <v>0</v>
      </c>
      <c r="E133" s="6">
        <v>10</v>
      </c>
      <c r="F133" s="3">
        <v>216.91640000000001</v>
      </c>
      <c r="G133" s="3">
        <v>216.91640000000001</v>
      </c>
      <c r="H133" s="3">
        <v>2.30361E-2</v>
      </c>
      <c r="I133" s="1" t="s">
        <v>657</v>
      </c>
      <c r="J133" s="1" t="s">
        <v>593</v>
      </c>
      <c r="K133" s="1" t="s">
        <v>28</v>
      </c>
      <c r="L133" s="1" t="s">
        <v>29</v>
      </c>
      <c r="M133" s="1" t="s">
        <v>29</v>
      </c>
      <c r="N133" s="2" t="s">
        <v>882</v>
      </c>
      <c r="O133" s="2" t="s">
        <v>31</v>
      </c>
    </row>
    <row r="134" spans="1:15" ht="14.5" x14ac:dyDescent="0.35">
      <c r="A134" s="3">
        <v>132</v>
      </c>
      <c r="B134" s="3">
        <v>0</v>
      </c>
      <c r="C134" s="3">
        <v>132</v>
      </c>
      <c r="D134" s="3">
        <v>0</v>
      </c>
      <c r="E134" s="6">
        <v>10</v>
      </c>
      <c r="F134" s="3">
        <v>218.29839999999999</v>
      </c>
      <c r="G134" s="3">
        <v>218.29839999999999</v>
      </c>
      <c r="H134" s="3">
        <v>2.27821E-2</v>
      </c>
      <c r="I134" s="1" t="s">
        <v>883</v>
      </c>
      <c r="J134" s="1" t="s">
        <v>884</v>
      </c>
      <c r="K134" s="1" t="s">
        <v>28</v>
      </c>
      <c r="L134" s="1" t="s">
        <v>29</v>
      </c>
      <c r="M134" s="1" t="s">
        <v>29</v>
      </c>
      <c r="N134" s="2" t="s">
        <v>885</v>
      </c>
      <c r="O134" s="2" t="s">
        <v>31</v>
      </c>
    </row>
    <row r="135" spans="1:15" ht="14.5" x14ac:dyDescent="0.35">
      <c r="A135" s="3">
        <v>133</v>
      </c>
      <c r="B135" s="3">
        <v>0</v>
      </c>
      <c r="C135" s="3">
        <v>133</v>
      </c>
      <c r="D135" s="3">
        <v>0</v>
      </c>
      <c r="E135" s="6">
        <v>10</v>
      </c>
      <c r="F135" s="3">
        <v>219.9135</v>
      </c>
      <c r="G135" s="3">
        <v>219.9135</v>
      </c>
      <c r="H135" s="3">
        <v>2.3749900000000001E-2</v>
      </c>
      <c r="I135" s="1" t="s">
        <v>569</v>
      </c>
      <c r="J135" s="1" t="s">
        <v>808</v>
      </c>
      <c r="K135" s="1" t="s">
        <v>28</v>
      </c>
      <c r="L135" s="1" t="s">
        <v>29</v>
      </c>
      <c r="M135" s="1" t="s">
        <v>29</v>
      </c>
      <c r="N135" s="2" t="s">
        <v>886</v>
      </c>
      <c r="O135" s="2" t="s">
        <v>31</v>
      </c>
    </row>
    <row r="136" spans="1:15" ht="14.5" x14ac:dyDescent="0.35">
      <c r="A136" s="3">
        <v>134</v>
      </c>
      <c r="B136" s="3">
        <v>0</v>
      </c>
      <c r="C136" s="3">
        <v>134</v>
      </c>
      <c r="D136" s="3">
        <v>0</v>
      </c>
      <c r="E136" s="6">
        <v>10</v>
      </c>
      <c r="F136" s="3">
        <v>220.946</v>
      </c>
      <c r="G136" s="3">
        <v>220.946</v>
      </c>
      <c r="H136" s="3">
        <v>1.41263E-2</v>
      </c>
      <c r="I136" s="1" t="s">
        <v>56</v>
      </c>
      <c r="J136" s="1" t="s">
        <v>273</v>
      </c>
      <c r="K136" s="1" t="s">
        <v>28</v>
      </c>
      <c r="L136" s="1" t="s">
        <v>29</v>
      </c>
      <c r="M136" s="1" t="s">
        <v>29</v>
      </c>
      <c r="N136" s="2" t="s">
        <v>887</v>
      </c>
      <c r="O136" s="2" t="s">
        <v>31</v>
      </c>
    </row>
    <row r="137" spans="1:15" ht="14.5" x14ac:dyDescent="0.35">
      <c r="A137" s="3">
        <v>135</v>
      </c>
      <c r="B137" s="3">
        <v>0</v>
      </c>
      <c r="C137" s="3">
        <v>135</v>
      </c>
      <c r="D137" s="3">
        <v>0</v>
      </c>
      <c r="E137" s="6">
        <v>10</v>
      </c>
      <c r="F137" s="3">
        <v>222.34440000000001</v>
      </c>
      <c r="G137" s="3">
        <v>222.34440000000001</v>
      </c>
      <c r="H137" s="3">
        <v>2.28714E-2</v>
      </c>
      <c r="I137" s="1" t="s">
        <v>888</v>
      </c>
      <c r="J137" s="1" t="s">
        <v>889</v>
      </c>
      <c r="K137" s="1" t="s">
        <v>28</v>
      </c>
      <c r="L137" s="1" t="s">
        <v>29</v>
      </c>
      <c r="M137" s="1" t="s">
        <v>29</v>
      </c>
      <c r="N137" s="2" t="s">
        <v>890</v>
      </c>
      <c r="O137" s="2" t="s">
        <v>31</v>
      </c>
    </row>
    <row r="138" spans="1:15" ht="14.5" x14ac:dyDescent="0.35">
      <c r="A138" s="3">
        <v>136</v>
      </c>
      <c r="B138" s="3">
        <v>0</v>
      </c>
      <c r="C138" s="3">
        <v>136</v>
      </c>
      <c r="D138" s="3">
        <v>0</v>
      </c>
      <c r="E138" s="6">
        <v>10</v>
      </c>
      <c r="F138" s="3">
        <v>223.57669999999999</v>
      </c>
      <c r="G138" s="3">
        <v>223.57669999999999</v>
      </c>
      <c r="H138" s="3">
        <v>1.1283100000000001E-2</v>
      </c>
      <c r="I138" s="1" t="s">
        <v>891</v>
      </c>
      <c r="J138" s="1" t="s">
        <v>365</v>
      </c>
      <c r="K138" s="1" t="s">
        <v>28</v>
      </c>
      <c r="L138" s="1" t="s">
        <v>29</v>
      </c>
      <c r="M138" s="1" t="s">
        <v>29</v>
      </c>
      <c r="N138" s="2" t="s">
        <v>892</v>
      </c>
      <c r="O138" s="2" t="s">
        <v>31</v>
      </c>
    </row>
    <row r="139" spans="1:15" ht="14.5" x14ac:dyDescent="0.35">
      <c r="A139" s="3">
        <v>137</v>
      </c>
      <c r="B139" s="3">
        <v>0</v>
      </c>
      <c r="C139" s="3">
        <v>137</v>
      </c>
      <c r="D139" s="3">
        <v>0</v>
      </c>
      <c r="E139" s="6">
        <v>10</v>
      </c>
      <c r="F139" s="3">
        <v>224.97540000000001</v>
      </c>
      <c r="G139" s="3">
        <v>224.97540000000001</v>
      </c>
      <c r="H139" s="3">
        <v>3.5486299999999998E-2</v>
      </c>
      <c r="I139" s="1" t="s">
        <v>177</v>
      </c>
      <c r="J139" s="1" t="s">
        <v>893</v>
      </c>
      <c r="K139" s="1" t="s">
        <v>28</v>
      </c>
      <c r="L139" s="1" t="s">
        <v>29</v>
      </c>
      <c r="M139" s="1" t="s">
        <v>29</v>
      </c>
      <c r="N139" s="2" t="s">
        <v>894</v>
      </c>
      <c r="O139" s="2" t="s">
        <v>31</v>
      </c>
    </row>
    <row r="140" spans="1:15" ht="14.5" x14ac:dyDescent="0.35">
      <c r="A140" s="3">
        <v>138</v>
      </c>
      <c r="B140" s="3">
        <v>0</v>
      </c>
      <c r="C140" s="3">
        <v>138</v>
      </c>
      <c r="D140" s="3">
        <v>0</v>
      </c>
      <c r="E140" s="6">
        <v>10</v>
      </c>
      <c r="F140" s="3">
        <v>226.7901</v>
      </c>
      <c r="G140" s="3">
        <v>226.7901</v>
      </c>
      <c r="H140" s="3">
        <v>2.4071800000000001E-2</v>
      </c>
      <c r="I140" s="1" t="s">
        <v>895</v>
      </c>
      <c r="J140" s="1" t="s">
        <v>896</v>
      </c>
      <c r="K140" s="1" t="s">
        <v>28</v>
      </c>
      <c r="L140" s="1" t="s">
        <v>29</v>
      </c>
      <c r="M140" s="1" t="s">
        <v>29</v>
      </c>
      <c r="N140" s="2" t="s">
        <v>897</v>
      </c>
      <c r="O140" s="2" t="s">
        <v>151</v>
      </c>
    </row>
    <row r="141" spans="1:15" ht="14.5" x14ac:dyDescent="0.35">
      <c r="A141" s="3">
        <v>139</v>
      </c>
      <c r="B141" s="3">
        <v>0</v>
      </c>
      <c r="C141" s="3">
        <v>139</v>
      </c>
      <c r="D141" s="3">
        <v>0</v>
      </c>
      <c r="E141" s="6">
        <v>10</v>
      </c>
      <c r="F141" s="3">
        <v>228.02250000000001</v>
      </c>
      <c r="G141" s="3">
        <v>228.02250000000001</v>
      </c>
      <c r="H141" s="3">
        <v>2.2405999999999999E-2</v>
      </c>
      <c r="I141" s="1" t="s">
        <v>722</v>
      </c>
      <c r="J141" s="1" t="s">
        <v>171</v>
      </c>
      <c r="K141" s="1" t="s">
        <v>28</v>
      </c>
      <c r="L141" s="1" t="s">
        <v>29</v>
      </c>
      <c r="M141" s="1" t="s">
        <v>29</v>
      </c>
      <c r="N141" s="2" t="s">
        <v>898</v>
      </c>
      <c r="O141" s="2" t="s">
        <v>31</v>
      </c>
    </row>
    <row r="142" spans="1:15" ht="14.5" x14ac:dyDescent="0.35">
      <c r="A142" s="3">
        <v>140</v>
      </c>
      <c r="B142" s="3">
        <v>0</v>
      </c>
      <c r="C142" s="3">
        <v>140</v>
      </c>
      <c r="D142" s="3">
        <v>0</v>
      </c>
      <c r="E142" s="6">
        <v>10</v>
      </c>
      <c r="F142" s="3">
        <v>229.7208</v>
      </c>
      <c r="G142" s="3">
        <v>229.7208</v>
      </c>
      <c r="H142" s="3">
        <v>1.16478E-2</v>
      </c>
      <c r="I142" s="1" t="s">
        <v>748</v>
      </c>
      <c r="J142" s="1" t="s">
        <v>899</v>
      </c>
      <c r="K142" s="1" t="s">
        <v>28</v>
      </c>
      <c r="L142" s="1" t="s">
        <v>29</v>
      </c>
      <c r="M142" s="1" t="s">
        <v>29</v>
      </c>
      <c r="N142" s="2" t="s">
        <v>900</v>
      </c>
      <c r="O142" s="2" t="s">
        <v>31</v>
      </c>
    </row>
    <row r="143" spans="1:15" ht="14.5" x14ac:dyDescent="0.35">
      <c r="A143" s="3">
        <v>141</v>
      </c>
      <c r="B143" s="3">
        <v>0</v>
      </c>
      <c r="C143" s="3">
        <v>141</v>
      </c>
      <c r="D143" s="3">
        <v>0</v>
      </c>
      <c r="E143" s="6">
        <v>10</v>
      </c>
      <c r="F143" s="3">
        <v>231.15280000000001</v>
      </c>
      <c r="G143" s="3">
        <v>231.15280000000001</v>
      </c>
      <c r="H143" s="3">
        <v>1.1604099999999999E-2</v>
      </c>
      <c r="I143" s="1" t="s">
        <v>901</v>
      </c>
      <c r="J143" s="1" t="s">
        <v>686</v>
      </c>
      <c r="K143" s="1" t="s">
        <v>28</v>
      </c>
      <c r="L143" s="1" t="s">
        <v>29</v>
      </c>
      <c r="M143" s="1" t="s">
        <v>29</v>
      </c>
      <c r="N143" s="2" t="s">
        <v>902</v>
      </c>
      <c r="O143" s="2" t="s">
        <v>31</v>
      </c>
    </row>
    <row r="144" spans="1:15" ht="14.5" x14ac:dyDescent="0.35">
      <c r="A144" s="3">
        <v>142</v>
      </c>
      <c r="B144" s="3">
        <v>0</v>
      </c>
      <c r="C144" s="3">
        <v>142</v>
      </c>
      <c r="D144" s="3">
        <v>0</v>
      </c>
      <c r="E144" s="6">
        <v>10</v>
      </c>
      <c r="F144" s="3">
        <v>232.23490000000001</v>
      </c>
      <c r="G144" s="3">
        <v>232.23490000000001</v>
      </c>
      <c r="H144" s="3">
        <v>1.28103E-2</v>
      </c>
      <c r="I144" s="1" t="s">
        <v>142</v>
      </c>
      <c r="J144" s="1" t="s">
        <v>903</v>
      </c>
      <c r="K144" s="1" t="s">
        <v>28</v>
      </c>
      <c r="L144" s="1" t="s">
        <v>29</v>
      </c>
      <c r="M144" s="1" t="s">
        <v>29</v>
      </c>
      <c r="N144" s="2" t="s">
        <v>904</v>
      </c>
      <c r="O144" s="2" t="s">
        <v>31</v>
      </c>
    </row>
    <row r="145" spans="1:15" ht="14.5" x14ac:dyDescent="0.35">
      <c r="A145" s="3">
        <v>143</v>
      </c>
      <c r="B145" s="3">
        <v>0</v>
      </c>
      <c r="C145" s="3">
        <v>143</v>
      </c>
      <c r="D145" s="3">
        <v>0</v>
      </c>
      <c r="E145" s="6">
        <v>10</v>
      </c>
      <c r="F145" s="3">
        <v>233.5009</v>
      </c>
      <c r="G145" s="3">
        <v>233.5009</v>
      </c>
      <c r="H145" s="3">
        <v>2.27522E-2</v>
      </c>
      <c r="I145" s="1" t="s">
        <v>905</v>
      </c>
      <c r="J145" s="1" t="s">
        <v>906</v>
      </c>
      <c r="K145" s="1" t="s">
        <v>28</v>
      </c>
      <c r="L145" s="1" t="s">
        <v>29</v>
      </c>
      <c r="M145" s="1" t="s">
        <v>29</v>
      </c>
      <c r="N145" s="2" t="s">
        <v>907</v>
      </c>
      <c r="O145" s="2" t="s">
        <v>31</v>
      </c>
    </row>
    <row r="146" spans="1:15" ht="14.5" x14ac:dyDescent="0.35">
      <c r="A146" s="3">
        <v>144</v>
      </c>
      <c r="B146" s="3">
        <v>0</v>
      </c>
      <c r="C146" s="3">
        <v>144</v>
      </c>
      <c r="D146" s="3">
        <v>0</v>
      </c>
      <c r="E146" s="6">
        <v>10</v>
      </c>
      <c r="F146" s="3">
        <v>235.39879999999999</v>
      </c>
      <c r="G146" s="3">
        <v>235.39879999999999</v>
      </c>
      <c r="H146" s="3">
        <v>2.3005299999999999E-2</v>
      </c>
      <c r="I146" s="1" t="s">
        <v>908</v>
      </c>
      <c r="J146" s="1" t="s">
        <v>587</v>
      </c>
      <c r="K146" s="1" t="s">
        <v>28</v>
      </c>
      <c r="L146" s="1" t="s">
        <v>29</v>
      </c>
      <c r="M146" s="1" t="s">
        <v>29</v>
      </c>
      <c r="N146" s="2" t="s">
        <v>909</v>
      </c>
      <c r="O146" s="2" t="s">
        <v>31</v>
      </c>
    </row>
    <row r="147" spans="1:15" ht="14.5" x14ac:dyDescent="0.35">
      <c r="A147" s="3">
        <v>145</v>
      </c>
      <c r="B147" s="3">
        <v>0</v>
      </c>
      <c r="C147" s="3">
        <v>145</v>
      </c>
      <c r="D147" s="3">
        <v>0</v>
      </c>
      <c r="E147" s="6">
        <v>10</v>
      </c>
      <c r="F147" s="3">
        <v>236.99719999999999</v>
      </c>
      <c r="G147" s="3">
        <v>236.99719999999999</v>
      </c>
      <c r="H147" s="3">
        <v>1.18306E-2</v>
      </c>
      <c r="I147" s="1" t="s">
        <v>910</v>
      </c>
      <c r="J147" s="1" t="s">
        <v>911</v>
      </c>
      <c r="K147" s="1" t="s">
        <v>28</v>
      </c>
      <c r="L147" s="1" t="s">
        <v>29</v>
      </c>
      <c r="M147" s="1" t="s">
        <v>29</v>
      </c>
      <c r="N147" s="2" t="s">
        <v>912</v>
      </c>
      <c r="O147" s="2" t="s">
        <v>31</v>
      </c>
    </row>
    <row r="148" spans="1:15" ht="14.5" x14ac:dyDescent="0.35">
      <c r="A148" s="3">
        <v>146</v>
      </c>
      <c r="B148" s="3">
        <v>0</v>
      </c>
      <c r="C148" s="3">
        <v>146</v>
      </c>
      <c r="D148" s="3">
        <v>0</v>
      </c>
      <c r="E148" s="6">
        <v>10</v>
      </c>
      <c r="F148" s="3">
        <v>238.34639999999999</v>
      </c>
      <c r="G148" s="3">
        <v>238.34639999999999</v>
      </c>
      <c r="H148" s="3">
        <v>2.4507600000000001E-2</v>
      </c>
      <c r="I148" s="1" t="s">
        <v>649</v>
      </c>
      <c r="J148" s="1" t="s">
        <v>913</v>
      </c>
      <c r="K148" s="1" t="s">
        <v>28</v>
      </c>
      <c r="L148" s="1" t="s">
        <v>29</v>
      </c>
      <c r="M148" s="1" t="s">
        <v>29</v>
      </c>
      <c r="N148" s="2" t="s">
        <v>914</v>
      </c>
      <c r="O148" s="2" t="s">
        <v>31</v>
      </c>
    </row>
    <row r="149" spans="1:15" ht="14.5" x14ac:dyDescent="0.35">
      <c r="A149" s="3">
        <v>147</v>
      </c>
      <c r="B149" s="3">
        <v>0</v>
      </c>
      <c r="C149" s="3">
        <v>147</v>
      </c>
      <c r="D149" s="3">
        <v>0</v>
      </c>
      <c r="E149" s="6">
        <v>10</v>
      </c>
      <c r="F149" s="3">
        <v>239.5615</v>
      </c>
      <c r="G149" s="3">
        <v>239.5615</v>
      </c>
      <c r="H149" s="3">
        <v>1.18453E-2</v>
      </c>
      <c r="I149" s="1" t="s">
        <v>915</v>
      </c>
      <c r="J149" s="1" t="s">
        <v>916</v>
      </c>
      <c r="K149" s="1" t="s">
        <v>28</v>
      </c>
      <c r="L149" s="1" t="s">
        <v>29</v>
      </c>
      <c r="M149" s="1" t="s">
        <v>29</v>
      </c>
      <c r="N149" s="2" t="s">
        <v>917</v>
      </c>
      <c r="O149" s="2" t="s">
        <v>31</v>
      </c>
    </row>
    <row r="150" spans="1:15" ht="14.5" x14ac:dyDescent="0.35">
      <c r="A150" s="3">
        <v>148</v>
      </c>
      <c r="B150" s="3">
        <v>0</v>
      </c>
      <c r="C150" s="3">
        <v>148</v>
      </c>
      <c r="D150" s="3">
        <v>0</v>
      </c>
      <c r="E150" s="6">
        <v>10</v>
      </c>
      <c r="F150" s="3">
        <v>240.6267</v>
      </c>
      <c r="G150" s="3">
        <v>240.6267</v>
      </c>
      <c r="H150" s="3">
        <v>1.24993E-2</v>
      </c>
      <c r="I150" s="1" t="s">
        <v>686</v>
      </c>
      <c r="J150" s="1" t="s">
        <v>918</v>
      </c>
      <c r="K150" s="1" t="s">
        <v>28</v>
      </c>
      <c r="L150" s="1" t="s">
        <v>29</v>
      </c>
      <c r="M150" s="1" t="s">
        <v>29</v>
      </c>
      <c r="N150" s="2" t="s">
        <v>919</v>
      </c>
      <c r="O150" s="2" t="s">
        <v>31</v>
      </c>
    </row>
    <row r="151" spans="1:15" ht="14.5" x14ac:dyDescent="0.35">
      <c r="A151" s="3">
        <v>149</v>
      </c>
      <c r="B151" s="3">
        <v>0</v>
      </c>
      <c r="C151" s="3">
        <v>149</v>
      </c>
      <c r="D151" s="3">
        <v>0</v>
      </c>
      <c r="E151" s="6">
        <v>10</v>
      </c>
      <c r="F151" s="3">
        <v>241.94290000000001</v>
      </c>
      <c r="G151" s="3">
        <v>241.94290000000001</v>
      </c>
      <c r="H151" s="3">
        <v>1.4538799999999999E-2</v>
      </c>
      <c r="I151" s="1" t="s">
        <v>920</v>
      </c>
      <c r="J151" s="1" t="s">
        <v>921</v>
      </c>
      <c r="K151" s="1" t="s">
        <v>28</v>
      </c>
      <c r="L151" s="1" t="s">
        <v>29</v>
      </c>
      <c r="M151" s="1" t="s">
        <v>29</v>
      </c>
      <c r="N151" s="2" t="s">
        <v>922</v>
      </c>
      <c r="O151" s="2" t="s">
        <v>31</v>
      </c>
    </row>
    <row r="152" spans="1:15" ht="14.5" x14ac:dyDescent="0.35">
      <c r="A152" s="3">
        <v>150</v>
      </c>
      <c r="B152" s="3">
        <v>0</v>
      </c>
      <c r="C152" s="3">
        <v>150</v>
      </c>
      <c r="D152" s="3">
        <v>0</v>
      </c>
      <c r="E152" s="6">
        <v>10</v>
      </c>
      <c r="F152" s="3">
        <v>243.24160000000001</v>
      </c>
      <c r="G152" s="3">
        <v>243.24160000000001</v>
      </c>
      <c r="H152" s="3">
        <v>1.23956E-2</v>
      </c>
      <c r="I152" s="1" t="s">
        <v>923</v>
      </c>
      <c r="J152" s="1" t="s">
        <v>924</v>
      </c>
      <c r="K152" s="1" t="s">
        <v>28</v>
      </c>
      <c r="L152" s="1" t="s">
        <v>29</v>
      </c>
      <c r="M152" s="1" t="s">
        <v>29</v>
      </c>
      <c r="N152" s="2" t="s">
        <v>925</v>
      </c>
      <c r="O152" s="2" t="s">
        <v>31</v>
      </c>
    </row>
    <row r="153" spans="1:15" ht="14.5" x14ac:dyDescent="0.35">
      <c r="A153" s="3">
        <v>151</v>
      </c>
      <c r="B153" s="3">
        <v>0</v>
      </c>
      <c r="C153" s="3">
        <v>151</v>
      </c>
      <c r="D153" s="3">
        <v>0</v>
      </c>
      <c r="E153" s="6">
        <v>10</v>
      </c>
      <c r="F153" s="3">
        <v>244.72319999999999</v>
      </c>
      <c r="G153" s="3">
        <v>244.72319999999999</v>
      </c>
      <c r="H153" s="3">
        <v>1.3332E-2</v>
      </c>
      <c r="I153" s="1" t="s">
        <v>926</v>
      </c>
      <c r="J153" s="1" t="s">
        <v>147</v>
      </c>
      <c r="K153" s="1" t="s">
        <v>28</v>
      </c>
      <c r="L153" s="1" t="s">
        <v>29</v>
      </c>
      <c r="M153" s="1" t="s">
        <v>29</v>
      </c>
      <c r="N153" s="2" t="s">
        <v>927</v>
      </c>
      <c r="O153" s="2" t="s">
        <v>31</v>
      </c>
    </row>
    <row r="154" spans="1:15" ht="14.5" x14ac:dyDescent="0.35">
      <c r="A154" s="3">
        <v>152</v>
      </c>
      <c r="B154" s="3">
        <v>0</v>
      </c>
      <c r="C154" s="3">
        <v>152</v>
      </c>
      <c r="D154" s="3">
        <v>0</v>
      </c>
      <c r="E154" s="6">
        <v>10</v>
      </c>
      <c r="F154" s="3">
        <v>245.9392</v>
      </c>
      <c r="G154" s="3">
        <v>245.9392</v>
      </c>
      <c r="H154" s="3">
        <v>1.1821399999999999E-2</v>
      </c>
      <c r="I154" s="1" t="s">
        <v>928</v>
      </c>
      <c r="J154" s="1" t="s">
        <v>920</v>
      </c>
      <c r="K154" s="1" t="s">
        <v>28</v>
      </c>
      <c r="L154" s="1" t="s">
        <v>29</v>
      </c>
      <c r="M154" s="1" t="s">
        <v>29</v>
      </c>
      <c r="N154" s="2" t="s">
        <v>929</v>
      </c>
      <c r="O154" s="2" t="s">
        <v>31</v>
      </c>
    </row>
    <row r="155" spans="1:15" ht="14.5" x14ac:dyDescent="0.35">
      <c r="A155" s="3">
        <v>153</v>
      </c>
      <c r="B155" s="3">
        <v>0</v>
      </c>
      <c r="C155" s="3">
        <v>153</v>
      </c>
      <c r="D155" s="3">
        <v>0</v>
      </c>
      <c r="E155" s="6">
        <v>10</v>
      </c>
      <c r="F155" s="3">
        <v>246.90430000000001</v>
      </c>
      <c r="G155" s="3">
        <v>246.90430000000001</v>
      </c>
      <c r="H155" s="3">
        <v>1.2883E-2</v>
      </c>
      <c r="I155" s="1" t="s">
        <v>276</v>
      </c>
      <c r="J155" s="1" t="s">
        <v>930</v>
      </c>
      <c r="K155" s="1" t="s">
        <v>28</v>
      </c>
      <c r="L155" s="1" t="s">
        <v>29</v>
      </c>
      <c r="M155" s="1" t="s">
        <v>29</v>
      </c>
      <c r="N155" s="2" t="s">
        <v>931</v>
      </c>
      <c r="O155" s="2" t="s">
        <v>31</v>
      </c>
    </row>
    <row r="156" spans="1:15" ht="14.5" x14ac:dyDescent="0.35">
      <c r="A156" s="3">
        <v>154</v>
      </c>
      <c r="B156" s="3">
        <v>0</v>
      </c>
      <c r="C156" s="3">
        <v>154</v>
      </c>
      <c r="D156" s="3">
        <v>0</v>
      </c>
      <c r="E156" s="6">
        <v>10</v>
      </c>
      <c r="F156" s="3">
        <v>248.30350000000001</v>
      </c>
      <c r="G156" s="3">
        <v>248.30350000000001</v>
      </c>
      <c r="H156" s="3">
        <v>2.28224E-2</v>
      </c>
      <c r="I156" s="1" t="s">
        <v>700</v>
      </c>
      <c r="J156" s="1" t="s">
        <v>932</v>
      </c>
      <c r="K156" s="1" t="s">
        <v>28</v>
      </c>
      <c r="L156" s="1" t="s">
        <v>29</v>
      </c>
      <c r="M156" s="1" t="s">
        <v>29</v>
      </c>
      <c r="N156" s="2" t="s">
        <v>933</v>
      </c>
      <c r="O156" s="2" t="s">
        <v>31</v>
      </c>
    </row>
    <row r="157" spans="1:15" ht="14.5" x14ac:dyDescent="0.35">
      <c r="A157" s="3">
        <v>155</v>
      </c>
      <c r="B157" s="3">
        <v>0</v>
      </c>
      <c r="C157" s="3">
        <v>155</v>
      </c>
      <c r="D157" s="3">
        <v>0</v>
      </c>
      <c r="E157" s="6">
        <v>10</v>
      </c>
      <c r="F157" s="3">
        <v>249.85169999999999</v>
      </c>
      <c r="G157" s="3">
        <v>249.85169999999999</v>
      </c>
      <c r="H157" s="3">
        <v>1.39565E-2</v>
      </c>
      <c r="I157" s="1" t="s">
        <v>934</v>
      </c>
      <c r="J157" s="1" t="s">
        <v>66</v>
      </c>
      <c r="K157" s="1" t="s">
        <v>28</v>
      </c>
      <c r="L157" s="1" t="s">
        <v>29</v>
      </c>
      <c r="M157" s="1" t="s">
        <v>29</v>
      </c>
      <c r="N157" s="2" t="s">
        <v>935</v>
      </c>
      <c r="O157" s="2" t="s">
        <v>31</v>
      </c>
    </row>
    <row r="158" spans="1:15" ht="14.5" x14ac:dyDescent="0.35">
      <c r="A158" s="3">
        <v>156</v>
      </c>
      <c r="B158" s="3">
        <v>0</v>
      </c>
      <c r="C158" s="3">
        <v>156</v>
      </c>
      <c r="D158" s="3">
        <v>0</v>
      </c>
      <c r="E158" s="6">
        <v>10</v>
      </c>
      <c r="F158" s="3">
        <v>251.08359999999999</v>
      </c>
      <c r="G158" s="3">
        <v>251.08359999999999</v>
      </c>
      <c r="H158" s="3">
        <v>1.2054199999999999E-2</v>
      </c>
      <c r="I158" s="1" t="s">
        <v>240</v>
      </c>
      <c r="J158" s="1" t="s">
        <v>609</v>
      </c>
      <c r="K158" s="1" t="s">
        <v>28</v>
      </c>
      <c r="L158" s="1" t="s">
        <v>29</v>
      </c>
      <c r="M158" s="1" t="s">
        <v>29</v>
      </c>
      <c r="N158" s="2" t="s">
        <v>936</v>
      </c>
      <c r="O158" s="2" t="s">
        <v>31</v>
      </c>
    </row>
    <row r="159" spans="1:15" ht="14.5" x14ac:dyDescent="0.35">
      <c r="A159" s="3">
        <v>157</v>
      </c>
      <c r="B159" s="3">
        <v>0</v>
      </c>
      <c r="C159" s="3">
        <v>157</v>
      </c>
      <c r="D159" s="3">
        <v>0</v>
      </c>
      <c r="E159" s="6">
        <v>10</v>
      </c>
      <c r="F159" s="3">
        <v>252.3827</v>
      </c>
      <c r="G159" s="3">
        <v>252.3827</v>
      </c>
      <c r="H159" s="3">
        <v>2.34001E-2</v>
      </c>
      <c r="I159" s="1" t="s">
        <v>937</v>
      </c>
      <c r="J159" s="1" t="s">
        <v>733</v>
      </c>
      <c r="K159" s="1" t="s">
        <v>28</v>
      </c>
      <c r="L159" s="1" t="s">
        <v>29</v>
      </c>
      <c r="M159" s="1" t="s">
        <v>29</v>
      </c>
      <c r="N159" s="2" t="s">
        <v>938</v>
      </c>
      <c r="O159" s="2" t="s">
        <v>31</v>
      </c>
    </row>
    <row r="160" spans="1:15" ht="14.5" x14ac:dyDescent="0.35">
      <c r="A160" s="3">
        <v>158</v>
      </c>
      <c r="B160" s="3">
        <v>0</v>
      </c>
      <c r="C160" s="3">
        <v>158</v>
      </c>
      <c r="D160" s="3">
        <v>0</v>
      </c>
      <c r="E160" s="6">
        <v>10</v>
      </c>
      <c r="F160" s="3">
        <v>253.8809</v>
      </c>
      <c r="G160" s="3">
        <v>253.8809</v>
      </c>
      <c r="H160" s="3">
        <v>1.24099E-2</v>
      </c>
      <c r="I160" s="1" t="s">
        <v>939</v>
      </c>
      <c r="J160" s="1" t="s">
        <v>940</v>
      </c>
      <c r="K160" s="1" t="s">
        <v>28</v>
      </c>
      <c r="L160" s="1" t="s">
        <v>29</v>
      </c>
      <c r="M160" s="1" t="s">
        <v>29</v>
      </c>
      <c r="N160" s="2" t="s">
        <v>941</v>
      </c>
      <c r="O160" s="2" t="s">
        <v>31</v>
      </c>
    </row>
    <row r="161" spans="1:15" ht="14.5" x14ac:dyDescent="0.35">
      <c r="A161" s="3">
        <v>159</v>
      </c>
      <c r="B161" s="3">
        <v>0</v>
      </c>
      <c r="C161" s="3">
        <v>159</v>
      </c>
      <c r="D161" s="3">
        <v>0</v>
      </c>
      <c r="E161" s="6">
        <v>10</v>
      </c>
      <c r="F161" s="3">
        <v>255.28020000000001</v>
      </c>
      <c r="G161" s="3">
        <v>255.28020000000001</v>
      </c>
      <c r="H161" s="3">
        <v>1.34649E-2</v>
      </c>
      <c r="I161" s="1" t="s">
        <v>731</v>
      </c>
      <c r="J161" s="1" t="s">
        <v>593</v>
      </c>
      <c r="K161" s="1" t="s">
        <v>28</v>
      </c>
      <c r="L161" s="1" t="s">
        <v>29</v>
      </c>
      <c r="M161" s="1" t="s">
        <v>29</v>
      </c>
      <c r="N161" s="2" t="s">
        <v>942</v>
      </c>
      <c r="O161" s="2" t="s">
        <v>151</v>
      </c>
    </row>
    <row r="162" spans="1:15" ht="14.5" x14ac:dyDescent="0.35">
      <c r="A162" s="3">
        <v>160</v>
      </c>
      <c r="B162" s="3">
        <v>0</v>
      </c>
      <c r="C162" s="3">
        <v>160</v>
      </c>
      <c r="D162" s="3">
        <v>0</v>
      </c>
      <c r="E162" s="6">
        <v>10</v>
      </c>
      <c r="F162" s="3">
        <v>256.5788</v>
      </c>
      <c r="G162" s="3">
        <v>256.5788</v>
      </c>
      <c r="H162" s="3">
        <v>1.2892900000000001E-2</v>
      </c>
      <c r="I162" s="1" t="s">
        <v>779</v>
      </c>
      <c r="J162" s="1" t="s">
        <v>943</v>
      </c>
      <c r="K162" s="1" t="s">
        <v>28</v>
      </c>
      <c r="L162" s="1" t="s">
        <v>29</v>
      </c>
      <c r="M162" s="1" t="s">
        <v>29</v>
      </c>
      <c r="N162" s="2" t="s">
        <v>944</v>
      </c>
      <c r="O162" s="2" t="s">
        <v>31</v>
      </c>
    </row>
    <row r="163" spans="1:15" ht="14.5" x14ac:dyDescent="0.35">
      <c r="A163" s="3">
        <v>161</v>
      </c>
      <c r="B163" s="3">
        <v>0</v>
      </c>
      <c r="C163" s="3">
        <v>161</v>
      </c>
      <c r="D163" s="3">
        <v>0</v>
      </c>
      <c r="E163" s="6">
        <v>10</v>
      </c>
      <c r="F163" s="3">
        <v>257.72820000000002</v>
      </c>
      <c r="G163" s="3">
        <v>257.72820000000002</v>
      </c>
      <c r="H163" s="3">
        <v>1.2858700000000001E-2</v>
      </c>
      <c r="I163" s="1" t="s">
        <v>757</v>
      </c>
      <c r="J163" s="1" t="s">
        <v>699</v>
      </c>
      <c r="K163" s="1" t="s">
        <v>28</v>
      </c>
      <c r="L163" s="1" t="s">
        <v>29</v>
      </c>
      <c r="M163" s="1" t="s">
        <v>29</v>
      </c>
      <c r="N163" s="2" t="s">
        <v>945</v>
      </c>
      <c r="O163" s="2" t="s">
        <v>31</v>
      </c>
    </row>
    <row r="164" spans="1:15" ht="14.5" x14ac:dyDescent="0.35">
      <c r="A164" s="3">
        <v>162</v>
      </c>
      <c r="B164" s="3">
        <v>0</v>
      </c>
      <c r="C164" s="3">
        <v>162</v>
      </c>
      <c r="D164" s="3">
        <v>0</v>
      </c>
      <c r="E164" s="6">
        <v>10</v>
      </c>
      <c r="F164" s="3">
        <v>259.84300000000002</v>
      </c>
      <c r="G164" s="3">
        <v>259.84300000000002</v>
      </c>
      <c r="H164" s="3">
        <v>2.3037100000000001E-2</v>
      </c>
      <c r="I164" s="1" t="s">
        <v>581</v>
      </c>
      <c r="J164" s="1" t="s">
        <v>845</v>
      </c>
      <c r="K164" s="1" t="s">
        <v>28</v>
      </c>
      <c r="L164" s="1" t="s">
        <v>29</v>
      </c>
      <c r="M164" s="1" t="s">
        <v>29</v>
      </c>
      <c r="N164" s="2" t="s">
        <v>946</v>
      </c>
      <c r="O164" s="2" t="s">
        <v>31</v>
      </c>
    </row>
    <row r="165" spans="1:15" ht="14.5" x14ac:dyDescent="0.35">
      <c r="A165" s="3">
        <v>163</v>
      </c>
      <c r="B165" s="3">
        <v>0</v>
      </c>
      <c r="C165" s="3">
        <v>163</v>
      </c>
      <c r="D165" s="3">
        <v>0</v>
      </c>
      <c r="E165" s="6">
        <v>10</v>
      </c>
      <c r="F165" s="3">
        <v>261.14109999999999</v>
      </c>
      <c r="G165" s="3">
        <v>261.14109999999999</v>
      </c>
      <c r="H165" s="3">
        <v>2.3333699999999999E-2</v>
      </c>
      <c r="I165" s="1" t="s">
        <v>947</v>
      </c>
      <c r="J165" s="1" t="s">
        <v>948</v>
      </c>
      <c r="K165" s="1" t="s">
        <v>28</v>
      </c>
      <c r="L165" s="1" t="s">
        <v>29</v>
      </c>
      <c r="M165" s="1" t="s">
        <v>29</v>
      </c>
      <c r="N165" s="2" t="s">
        <v>949</v>
      </c>
      <c r="O165" s="2" t="s">
        <v>31</v>
      </c>
    </row>
    <row r="166" spans="1:15" ht="14.5" x14ac:dyDescent="0.35">
      <c r="A166" s="3">
        <v>164</v>
      </c>
      <c r="B166" s="3">
        <v>0</v>
      </c>
      <c r="C166" s="3">
        <v>164</v>
      </c>
      <c r="D166" s="3">
        <v>0</v>
      </c>
      <c r="E166" s="6">
        <v>10</v>
      </c>
      <c r="F166" s="3">
        <v>262.58999999999997</v>
      </c>
      <c r="G166" s="3">
        <v>262.58999999999997</v>
      </c>
      <c r="H166" s="3">
        <v>2.2873999999999999E-2</v>
      </c>
      <c r="I166" s="1" t="s">
        <v>174</v>
      </c>
      <c r="J166" s="1" t="s">
        <v>950</v>
      </c>
      <c r="K166" s="1" t="s">
        <v>28</v>
      </c>
      <c r="L166" s="1" t="s">
        <v>29</v>
      </c>
      <c r="M166" s="1" t="s">
        <v>29</v>
      </c>
      <c r="N166" s="2" t="s">
        <v>951</v>
      </c>
      <c r="O166" s="2" t="s">
        <v>151</v>
      </c>
    </row>
    <row r="167" spans="1:15" ht="14.5" x14ac:dyDescent="0.35">
      <c r="A167" s="3">
        <v>165</v>
      </c>
      <c r="B167" s="3">
        <v>0</v>
      </c>
      <c r="C167" s="3">
        <v>165</v>
      </c>
      <c r="D167" s="3">
        <v>0</v>
      </c>
      <c r="E167" s="6">
        <v>10</v>
      </c>
      <c r="F167" s="3">
        <v>263.93900000000002</v>
      </c>
      <c r="G167" s="3">
        <v>263.93900000000002</v>
      </c>
      <c r="H167" s="3">
        <v>1.34407E-2</v>
      </c>
      <c r="I167" s="1" t="s">
        <v>913</v>
      </c>
      <c r="J167" s="1" t="s">
        <v>952</v>
      </c>
      <c r="K167" s="1" t="s">
        <v>28</v>
      </c>
      <c r="L167" s="1" t="s">
        <v>29</v>
      </c>
      <c r="M167" s="1" t="s">
        <v>29</v>
      </c>
      <c r="N167" s="2" t="s">
        <v>953</v>
      </c>
      <c r="O167" s="2" t="s">
        <v>31</v>
      </c>
    </row>
    <row r="168" spans="1:15" ht="14.5" x14ac:dyDescent="0.35">
      <c r="A168" s="3">
        <v>166</v>
      </c>
      <c r="B168" s="3">
        <v>0</v>
      </c>
      <c r="C168" s="3">
        <v>166</v>
      </c>
      <c r="D168" s="3">
        <v>0</v>
      </c>
      <c r="E168" s="6">
        <v>10</v>
      </c>
      <c r="F168" s="3">
        <v>265.72000000000003</v>
      </c>
      <c r="G168" s="3">
        <v>265.72000000000003</v>
      </c>
      <c r="H168" s="3">
        <v>2.4239900000000002E-2</v>
      </c>
      <c r="I168" s="1" t="s">
        <v>954</v>
      </c>
      <c r="J168" s="1" t="s">
        <v>718</v>
      </c>
      <c r="K168" s="1" t="s">
        <v>28</v>
      </c>
      <c r="L168" s="1" t="s">
        <v>29</v>
      </c>
      <c r="M168" s="1" t="s">
        <v>29</v>
      </c>
      <c r="N168" s="2" t="s">
        <v>955</v>
      </c>
      <c r="O168" s="2" t="s">
        <v>31</v>
      </c>
    </row>
    <row r="169" spans="1:15" ht="14.5" x14ac:dyDescent="0.35">
      <c r="A169" s="3">
        <v>167</v>
      </c>
      <c r="B169" s="3">
        <v>0</v>
      </c>
      <c r="C169" s="3">
        <v>167</v>
      </c>
      <c r="D169" s="3">
        <v>0</v>
      </c>
      <c r="E169" s="6">
        <v>10</v>
      </c>
      <c r="F169" s="3">
        <v>267.8014</v>
      </c>
      <c r="G169" s="3">
        <v>267.8014</v>
      </c>
      <c r="H169" s="3">
        <v>1.26912E-2</v>
      </c>
      <c r="I169" s="1" t="s">
        <v>956</v>
      </c>
      <c r="J169" s="1" t="s">
        <v>957</v>
      </c>
      <c r="K169" s="1" t="s">
        <v>28</v>
      </c>
      <c r="L169" s="1" t="s">
        <v>29</v>
      </c>
      <c r="M169" s="1" t="s">
        <v>29</v>
      </c>
      <c r="N169" s="2" t="s">
        <v>958</v>
      </c>
      <c r="O169" s="2" t="s">
        <v>31</v>
      </c>
    </row>
    <row r="170" spans="1:15" ht="14.5" x14ac:dyDescent="0.35">
      <c r="A170" s="3">
        <v>168</v>
      </c>
      <c r="B170" s="3">
        <v>0</v>
      </c>
      <c r="C170" s="3">
        <v>168</v>
      </c>
      <c r="D170" s="3">
        <v>0</v>
      </c>
      <c r="E170" s="6">
        <v>10</v>
      </c>
      <c r="F170" s="3">
        <v>269.13369999999998</v>
      </c>
      <c r="G170" s="3">
        <v>269.13369999999998</v>
      </c>
      <c r="H170" s="3">
        <v>1.2357999999999999E-2</v>
      </c>
      <c r="I170" s="1" t="s">
        <v>873</v>
      </c>
      <c r="J170" s="1" t="s">
        <v>915</v>
      </c>
      <c r="K170" s="1" t="s">
        <v>28</v>
      </c>
      <c r="L170" s="1" t="s">
        <v>29</v>
      </c>
      <c r="M170" s="1" t="s">
        <v>29</v>
      </c>
      <c r="N170" s="2" t="s">
        <v>959</v>
      </c>
      <c r="O170" s="2" t="s">
        <v>31</v>
      </c>
    </row>
    <row r="171" spans="1:15" ht="14.5" x14ac:dyDescent="0.35">
      <c r="A171" s="3">
        <v>169</v>
      </c>
      <c r="B171" s="3">
        <v>0</v>
      </c>
      <c r="C171" s="3">
        <v>169</v>
      </c>
      <c r="D171" s="3">
        <v>0</v>
      </c>
      <c r="E171" s="6">
        <v>10</v>
      </c>
      <c r="F171" s="3">
        <v>270.58229999999998</v>
      </c>
      <c r="G171" s="3">
        <v>270.58229999999998</v>
      </c>
      <c r="H171" s="3">
        <v>2.3391800000000001E-2</v>
      </c>
      <c r="I171" s="1" t="s">
        <v>548</v>
      </c>
      <c r="J171" s="1" t="s">
        <v>601</v>
      </c>
      <c r="K171" s="1" t="s">
        <v>28</v>
      </c>
      <c r="L171" s="1" t="s">
        <v>29</v>
      </c>
      <c r="M171" s="1" t="s">
        <v>29</v>
      </c>
      <c r="N171" s="2" t="s">
        <v>960</v>
      </c>
      <c r="O171" s="2" t="s">
        <v>151</v>
      </c>
    </row>
    <row r="172" spans="1:15" ht="14.5" x14ac:dyDescent="0.35">
      <c r="A172" s="3">
        <v>170</v>
      </c>
      <c r="B172" s="3">
        <v>0</v>
      </c>
      <c r="C172" s="3">
        <v>170</v>
      </c>
      <c r="D172" s="3">
        <v>0</v>
      </c>
      <c r="E172" s="6">
        <v>10</v>
      </c>
      <c r="F172" s="3">
        <v>272.06349999999998</v>
      </c>
      <c r="G172" s="3">
        <v>272.06349999999998</v>
      </c>
      <c r="H172" s="3">
        <v>2.2468999999999999E-2</v>
      </c>
      <c r="I172" s="1" t="s">
        <v>961</v>
      </c>
      <c r="J172" s="1" t="s">
        <v>831</v>
      </c>
      <c r="K172" s="1" t="s">
        <v>28</v>
      </c>
      <c r="L172" s="1" t="s">
        <v>29</v>
      </c>
      <c r="M172" s="1" t="s">
        <v>29</v>
      </c>
      <c r="N172" s="2" t="s">
        <v>962</v>
      </c>
      <c r="O172" s="2" t="s">
        <v>31</v>
      </c>
    </row>
    <row r="173" spans="1:15" ht="14.5" x14ac:dyDescent="0.35">
      <c r="A173" s="3">
        <v>171</v>
      </c>
      <c r="B173" s="3">
        <v>0</v>
      </c>
      <c r="C173" s="3">
        <v>171</v>
      </c>
      <c r="D173" s="3">
        <v>0</v>
      </c>
      <c r="E173" s="6">
        <v>10</v>
      </c>
      <c r="F173" s="3">
        <v>273.42919999999998</v>
      </c>
      <c r="G173" s="3">
        <v>273.42919999999998</v>
      </c>
      <c r="H173" s="3">
        <v>1.26783E-2</v>
      </c>
      <c r="I173" s="1" t="s">
        <v>963</v>
      </c>
      <c r="J173" s="1" t="s">
        <v>920</v>
      </c>
      <c r="K173" s="1" t="s">
        <v>28</v>
      </c>
      <c r="L173" s="1" t="s">
        <v>29</v>
      </c>
      <c r="M173" s="1" t="s">
        <v>29</v>
      </c>
      <c r="N173" s="2" t="s">
        <v>964</v>
      </c>
      <c r="O173" s="2" t="s">
        <v>31</v>
      </c>
    </row>
    <row r="174" spans="1:15" ht="14.5" x14ac:dyDescent="0.35">
      <c r="A174" s="3">
        <v>172</v>
      </c>
      <c r="B174" s="3">
        <v>0</v>
      </c>
      <c r="C174" s="3">
        <v>172</v>
      </c>
      <c r="D174" s="3">
        <v>0</v>
      </c>
      <c r="E174" s="6">
        <v>10</v>
      </c>
      <c r="F174" s="3">
        <v>274.67790000000002</v>
      </c>
      <c r="G174" s="3">
        <v>274.67790000000002</v>
      </c>
      <c r="H174" s="3">
        <v>1.2686599999999999E-2</v>
      </c>
      <c r="I174" s="1" t="s">
        <v>965</v>
      </c>
      <c r="J174" s="1" t="s">
        <v>966</v>
      </c>
      <c r="K174" s="1" t="s">
        <v>28</v>
      </c>
      <c r="L174" s="1" t="s">
        <v>29</v>
      </c>
      <c r="M174" s="1" t="s">
        <v>29</v>
      </c>
      <c r="N174" s="2" t="s">
        <v>967</v>
      </c>
      <c r="O174" s="2" t="s">
        <v>31</v>
      </c>
    </row>
    <row r="175" spans="1:15" ht="14.5" x14ac:dyDescent="0.35">
      <c r="A175" s="3">
        <v>173</v>
      </c>
      <c r="B175" s="3">
        <v>0</v>
      </c>
      <c r="C175" s="3">
        <v>173</v>
      </c>
      <c r="D175" s="3">
        <v>0</v>
      </c>
      <c r="E175" s="6">
        <v>10</v>
      </c>
      <c r="F175" s="3">
        <v>277.70839999999998</v>
      </c>
      <c r="G175" s="3">
        <v>277.70839999999998</v>
      </c>
      <c r="H175" s="3">
        <v>1.31381E-2</v>
      </c>
      <c r="I175" s="1" t="s">
        <v>968</v>
      </c>
      <c r="J175" s="1" t="s">
        <v>819</v>
      </c>
      <c r="K175" s="1" t="s">
        <v>28</v>
      </c>
      <c r="L175" s="1" t="s">
        <v>29</v>
      </c>
      <c r="M175" s="1" t="s">
        <v>29</v>
      </c>
      <c r="N175" s="2" t="s">
        <v>969</v>
      </c>
      <c r="O175" s="2" t="s">
        <v>151</v>
      </c>
    </row>
    <row r="176" spans="1:15" ht="14.5" x14ac:dyDescent="0.35">
      <c r="A176" s="3">
        <v>174</v>
      </c>
      <c r="B176" s="3">
        <v>0</v>
      </c>
      <c r="C176" s="3">
        <v>174</v>
      </c>
      <c r="D176" s="3">
        <v>0</v>
      </c>
      <c r="E176" s="6">
        <v>10</v>
      </c>
      <c r="F176" s="3">
        <v>279.47340000000003</v>
      </c>
      <c r="G176" s="3">
        <v>279.47340000000003</v>
      </c>
      <c r="H176" s="3">
        <v>2.3628099999999999E-2</v>
      </c>
      <c r="I176" s="1" t="s">
        <v>970</v>
      </c>
      <c r="J176" s="1" t="s">
        <v>670</v>
      </c>
      <c r="K176" s="1" t="s">
        <v>28</v>
      </c>
      <c r="L176" s="1" t="s">
        <v>29</v>
      </c>
      <c r="M176" s="1" t="s">
        <v>29</v>
      </c>
      <c r="N176" s="2" t="s">
        <v>971</v>
      </c>
      <c r="O176" s="2" t="s">
        <v>31</v>
      </c>
    </row>
    <row r="177" spans="1:15" ht="14.5" x14ac:dyDescent="0.35">
      <c r="A177" s="3">
        <v>175</v>
      </c>
      <c r="B177" s="3">
        <v>0</v>
      </c>
      <c r="C177" s="3">
        <v>175</v>
      </c>
      <c r="D177" s="3">
        <v>0</v>
      </c>
      <c r="E177" s="6">
        <v>10</v>
      </c>
      <c r="F177" s="3">
        <v>281.72129999999999</v>
      </c>
      <c r="G177" s="3">
        <v>281.72129999999999</v>
      </c>
      <c r="H177" s="3">
        <v>2.3085399999999999E-2</v>
      </c>
      <c r="I177" s="1" t="s">
        <v>972</v>
      </c>
      <c r="J177" s="1" t="s">
        <v>973</v>
      </c>
      <c r="K177" s="1" t="s">
        <v>28</v>
      </c>
      <c r="L177" s="1" t="s">
        <v>29</v>
      </c>
      <c r="M177" s="1" t="s">
        <v>29</v>
      </c>
      <c r="N177" s="2" t="s">
        <v>974</v>
      </c>
      <c r="O177" s="2" t="s">
        <v>31</v>
      </c>
    </row>
    <row r="178" spans="1:15" ht="14.5" x14ac:dyDescent="0.35">
      <c r="A178" s="3">
        <v>176</v>
      </c>
      <c r="B178" s="3">
        <v>0</v>
      </c>
      <c r="C178" s="3">
        <v>176</v>
      </c>
      <c r="D178" s="3">
        <v>0</v>
      </c>
      <c r="E178" s="6">
        <v>10</v>
      </c>
      <c r="F178" s="3">
        <v>283.15320000000003</v>
      </c>
      <c r="G178" s="3">
        <v>283.15320000000003</v>
      </c>
      <c r="H178" s="3">
        <v>1.2914E-2</v>
      </c>
      <c r="I178" s="1" t="s">
        <v>662</v>
      </c>
      <c r="J178" s="1" t="s">
        <v>975</v>
      </c>
      <c r="K178" s="1" t="s">
        <v>28</v>
      </c>
      <c r="L178" s="1" t="s">
        <v>29</v>
      </c>
      <c r="M178" s="1" t="s">
        <v>29</v>
      </c>
      <c r="N178" s="2" t="s">
        <v>976</v>
      </c>
      <c r="O178" s="2" t="s">
        <v>31</v>
      </c>
    </row>
    <row r="179" spans="1:15" ht="14.5" x14ac:dyDescent="0.35">
      <c r="A179" s="3">
        <v>177</v>
      </c>
      <c r="B179" s="3">
        <v>0</v>
      </c>
      <c r="C179" s="3">
        <v>177</v>
      </c>
      <c r="D179" s="3">
        <v>0</v>
      </c>
      <c r="E179" s="6">
        <v>10</v>
      </c>
      <c r="F179" s="3">
        <v>284.41860000000003</v>
      </c>
      <c r="G179" s="3">
        <v>284.41860000000003</v>
      </c>
      <c r="H179" s="3">
        <v>3.5180999999999997E-2</v>
      </c>
      <c r="I179" s="1" t="s">
        <v>700</v>
      </c>
      <c r="J179" s="1" t="s">
        <v>977</v>
      </c>
      <c r="K179" s="1" t="s">
        <v>28</v>
      </c>
      <c r="L179" s="1" t="s">
        <v>29</v>
      </c>
      <c r="M179" s="1" t="s">
        <v>29</v>
      </c>
      <c r="N179" s="2" t="s">
        <v>978</v>
      </c>
      <c r="O179" s="2" t="s">
        <v>31</v>
      </c>
    </row>
    <row r="180" spans="1:15" ht="14.5" x14ac:dyDescent="0.35">
      <c r="A180" s="3">
        <v>178</v>
      </c>
      <c r="B180" s="3">
        <v>0</v>
      </c>
      <c r="C180" s="3">
        <v>178</v>
      </c>
      <c r="D180" s="3">
        <v>0</v>
      </c>
      <c r="E180" s="6">
        <v>10</v>
      </c>
      <c r="F180" s="3">
        <v>285.7011</v>
      </c>
      <c r="G180" s="3">
        <v>285.7011</v>
      </c>
      <c r="H180" s="3">
        <v>2.4409400000000001E-2</v>
      </c>
      <c r="I180" s="1" t="s">
        <v>979</v>
      </c>
      <c r="J180" s="1" t="s">
        <v>980</v>
      </c>
      <c r="K180" s="1" t="s">
        <v>28</v>
      </c>
      <c r="L180" s="1" t="s">
        <v>29</v>
      </c>
      <c r="M180" s="1" t="s">
        <v>29</v>
      </c>
      <c r="N180" s="2" t="s">
        <v>981</v>
      </c>
      <c r="O180" s="2" t="s">
        <v>31</v>
      </c>
    </row>
    <row r="181" spans="1:15" ht="14.5" x14ac:dyDescent="0.35">
      <c r="A181" s="3">
        <v>179</v>
      </c>
      <c r="B181" s="3">
        <v>0</v>
      </c>
      <c r="C181" s="3">
        <v>179</v>
      </c>
      <c r="D181" s="3">
        <v>0</v>
      </c>
      <c r="E181" s="6">
        <v>10</v>
      </c>
      <c r="F181" s="3">
        <v>287.01620000000003</v>
      </c>
      <c r="G181" s="3">
        <v>287.01620000000003</v>
      </c>
      <c r="H181" s="3">
        <v>2.41531E-2</v>
      </c>
      <c r="I181" s="1" t="s">
        <v>982</v>
      </c>
      <c r="J181" s="1" t="s">
        <v>983</v>
      </c>
      <c r="K181" s="1" t="s">
        <v>28</v>
      </c>
      <c r="L181" s="1" t="s">
        <v>29</v>
      </c>
      <c r="M181" s="1" t="s">
        <v>29</v>
      </c>
      <c r="N181" s="2" t="s">
        <v>984</v>
      </c>
      <c r="O181" s="2" t="s">
        <v>31</v>
      </c>
    </row>
    <row r="182" spans="1:15" ht="14.5" x14ac:dyDescent="0.35">
      <c r="A182" s="3">
        <v>180</v>
      </c>
      <c r="B182" s="3">
        <v>0</v>
      </c>
      <c r="C182" s="3">
        <v>180</v>
      </c>
      <c r="D182" s="3">
        <v>0</v>
      </c>
      <c r="E182" s="6">
        <v>10</v>
      </c>
      <c r="F182" s="3">
        <v>288.58139999999997</v>
      </c>
      <c r="G182" s="3">
        <v>288.58139999999997</v>
      </c>
      <c r="H182" s="3">
        <v>1.3131E-2</v>
      </c>
      <c r="I182" s="1" t="s">
        <v>985</v>
      </c>
      <c r="J182" s="1" t="s">
        <v>817</v>
      </c>
      <c r="K182" s="1" t="s">
        <v>28</v>
      </c>
      <c r="L182" s="1" t="s">
        <v>29</v>
      </c>
      <c r="M182" s="1" t="s">
        <v>29</v>
      </c>
      <c r="N182" s="2" t="s">
        <v>986</v>
      </c>
      <c r="O182" s="2" t="s">
        <v>31</v>
      </c>
    </row>
    <row r="183" spans="1:15" ht="14.5" x14ac:dyDescent="0.35">
      <c r="A183" s="3">
        <v>181</v>
      </c>
      <c r="B183" s="3">
        <v>0</v>
      </c>
      <c r="C183" s="3">
        <v>181</v>
      </c>
      <c r="D183" s="3">
        <v>0</v>
      </c>
      <c r="E183" s="6">
        <v>10</v>
      </c>
      <c r="F183" s="3">
        <v>289.79700000000003</v>
      </c>
      <c r="G183" s="3">
        <v>289.79700000000003</v>
      </c>
      <c r="H183" s="3">
        <v>2.2287000000000001E-2</v>
      </c>
      <c r="I183" s="1" t="s">
        <v>906</v>
      </c>
      <c r="J183" s="1" t="s">
        <v>350</v>
      </c>
      <c r="K183" s="1" t="s">
        <v>28</v>
      </c>
      <c r="L183" s="1" t="s">
        <v>29</v>
      </c>
      <c r="M183" s="1" t="s">
        <v>29</v>
      </c>
      <c r="N183" s="2" t="s">
        <v>987</v>
      </c>
      <c r="O183" s="2" t="s">
        <v>31</v>
      </c>
    </row>
    <row r="184" spans="1:15" ht="14.5" x14ac:dyDescent="0.35">
      <c r="A184" s="3">
        <v>182</v>
      </c>
      <c r="B184" s="3">
        <v>0</v>
      </c>
      <c r="C184" s="3">
        <v>182</v>
      </c>
      <c r="D184" s="3">
        <v>0</v>
      </c>
      <c r="E184" s="6">
        <v>10</v>
      </c>
      <c r="F184" s="3">
        <v>291.02929999999998</v>
      </c>
      <c r="G184" s="3">
        <v>291.02929999999998</v>
      </c>
      <c r="H184" s="3">
        <v>1.22319E-2</v>
      </c>
      <c r="I184" s="1" t="s">
        <v>988</v>
      </c>
      <c r="J184" s="1" t="s">
        <v>989</v>
      </c>
      <c r="K184" s="1" t="s">
        <v>28</v>
      </c>
      <c r="L184" s="1" t="s">
        <v>29</v>
      </c>
      <c r="M184" s="1" t="s">
        <v>29</v>
      </c>
      <c r="N184" s="2" t="s">
        <v>990</v>
      </c>
      <c r="O184" s="2" t="s">
        <v>31</v>
      </c>
    </row>
    <row r="185" spans="1:15" ht="14.5" x14ac:dyDescent="0.35">
      <c r="A185" s="3">
        <v>183</v>
      </c>
      <c r="B185" s="3">
        <v>0</v>
      </c>
      <c r="C185" s="3">
        <v>183</v>
      </c>
      <c r="D185" s="3">
        <v>0</v>
      </c>
      <c r="E185" s="6">
        <v>10</v>
      </c>
      <c r="F185" s="3">
        <v>292.21109999999999</v>
      </c>
      <c r="G185" s="3">
        <v>292.21109999999999</v>
      </c>
      <c r="H185" s="3">
        <v>1.26029E-2</v>
      </c>
      <c r="I185" s="1" t="s">
        <v>991</v>
      </c>
      <c r="J185" s="1" t="s">
        <v>992</v>
      </c>
      <c r="K185" s="1" t="s">
        <v>28</v>
      </c>
      <c r="L185" s="1" t="s">
        <v>29</v>
      </c>
      <c r="M185" s="1" t="s">
        <v>29</v>
      </c>
      <c r="N185" s="2" t="s">
        <v>993</v>
      </c>
      <c r="O185" s="2" t="s">
        <v>31</v>
      </c>
    </row>
    <row r="186" spans="1:15" ht="14.5" x14ac:dyDescent="0.35">
      <c r="A186" s="3">
        <v>184</v>
      </c>
      <c r="B186" s="3">
        <v>0</v>
      </c>
      <c r="C186" s="3">
        <v>184</v>
      </c>
      <c r="D186" s="3">
        <v>0</v>
      </c>
      <c r="E186" s="6">
        <v>10</v>
      </c>
      <c r="F186" s="3">
        <v>293.37670000000003</v>
      </c>
      <c r="G186" s="3">
        <v>293.37670000000003</v>
      </c>
      <c r="H186" s="3">
        <v>1.1879199999999999E-2</v>
      </c>
      <c r="I186" s="1" t="s">
        <v>145</v>
      </c>
      <c r="J186" s="1" t="s">
        <v>994</v>
      </c>
      <c r="K186" s="1" t="s">
        <v>28</v>
      </c>
      <c r="L186" s="1" t="s">
        <v>29</v>
      </c>
      <c r="M186" s="1" t="s">
        <v>29</v>
      </c>
      <c r="N186" s="2" t="s">
        <v>995</v>
      </c>
      <c r="O186" s="2" t="s">
        <v>31</v>
      </c>
    </row>
    <row r="187" spans="1:15" ht="14.5" x14ac:dyDescent="0.35">
      <c r="A187" s="3">
        <v>185</v>
      </c>
      <c r="B187" s="3">
        <v>0</v>
      </c>
      <c r="C187" s="3">
        <v>185</v>
      </c>
      <c r="D187" s="3">
        <v>0</v>
      </c>
      <c r="E187" s="6">
        <v>10</v>
      </c>
      <c r="F187" s="3">
        <v>294.69220000000001</v>
      </c>
      <c r="G187" s="3">
        <v>294.69220000000001</v>
      </c>
      <c r="H187" s="3">
        <v>1.15532E-2</v>
      </c>
      <c r="I187" s="1" t="s">
        <v>883</v>
      </c>
      <c r="J187" s="1" t="s">
        <v>996</v>
      </c>
      <c r="K187" s="1" t="s">
        <v>28</v>
      </c>
      <c r="L187" s="1" t="s">
        <v>29</v>
      </c>
      <c r="M187" s="1" t="s">
        <v>29</v>
      </c>
      <c r="N187" s="2" t="s">
        <v>997</v>
      </c>
      <c r="O187" s="2" t="s">
        <v>31</v>
      </c>
    </row>
    <row r="188" spans="1:15" ht="14.5" x14ac:dyDescent="0.35">
      <c r="A188" s="3">
        <v>186</v>
      </c>
      <c r="B188" s="3">
        <v>0</v>
      </c>
      <c r="C188" s="3">
        <v>186</v>
      </c>
      <c r="D188" s="3">
        <v>0</v>
      </c>
      <c r="E188" s="6">
        <v>10</v>
      </c>
      <c r="F188" s="3">
        <v>296.17419999999998</v>
      </c>
      <c r="G188" s="3">
        <v>296.17419999999998</v>
      </c>
      <c r="H188" s="3">
        <v>1.2523899999999999E-2</v>
      </c>
      <c r="I188" s="1" t="s">
        <v>998</v>
      </c>
      <c r="J188" s="1" t="s">
        <v>999</v>
      </c>
      <c r="K188" s="1" t="s">
        <v>28</v>
      </c>
      <c r="L188" s="1" t="s">
        <v>29</v>
      </c>
      <c r="M188" s="1" t="s">
        <v>29</v>
      </c>
      <c r="N188" s="2" t="s">
        <v>1000</v>
      </c>
      <c r="O188" s="2" t="s">
        <v>31</v>
      </c>
    </row>
    <row r="189" spans="1:15" ht="14.5" x14ac:dyDescent="0.35">
      <c r="A189" s="3">
        <v>187</v>
      </c>
      <c r="B189" s="3">
        <v>0</v>
      </c>
      <c r="C189" s="3">
        <v>187</v>
      </c>
      <c r="D189" s="3">
        <v>0</v>
      </c>
      <c r="E189" s="6">
        <v>10</v>
      </c>
      <c r="F189" s="3">
        <v>297.38979999999998</v>
      </c>
      <c r="G189" s="3">
        <v>297.38979999999998</v>
      </c>
      <c r="H189" s="3">
        <v>1.29596E-2</v>
      </c>
      <c r="I189" s="1" t="s">
        <v>1001</v>
      </c>
      <c r="J189" s="1" t="s">
        <v>1002</v>
      </c>
      <c r="K189" s="1" t="s">
        <v>28</v>
      </c>
      <c r="L189" s="1" t="s">
        <v>29</v>
      </c>
      <c r="M189" s="1" t="s">
        <v>29</v>
      </c>
      <c r="N189" s="2" t="s">
        <v>1003</v>
      </c>
      <c r="O189" s="2" t="s">
        <v>31</v>
      </c>
    </row>
    <row r="190" spans="1:15" ht="14.5" x14ac:dyDescent="0.35">
      <c r="A190" s="3">
        <v>188</v>
      </c>
      <c r="B190" s="3">
        <v>0</v>
      </c>
      <c r="C190" s="3">
        <v>188</v>
      </c>
      <c r="D190" s="3">
        <v>0</v>
      </c>
      <c r="E190" s="6">
        <v>10</v>
      </c>
      <c r="F190" s="3">
        <v>298.72179999999997</v>
      </c>
      <c r="G190" s="3">
        <v>298.72179999999997</v>
      </c>
      <c r="H190" s="3">
        <v>1.4545799999999999E-2</v>
      </c>
      <c r="I190" s="1" t="s">
        <v>550</v>
      </c>
      <c r="J190" s="1" t="s">
        <v>1004</v>
      </c>
      <c r="K190" s="1" t="s">
        <v>28</v>
      </c>
      <c r="L190" s="1" t="s">
        <v>29</v>
      </c>
      <c r="M190" s="1" t="s">
        <v>29</v>
      </c>
      <c r="N190" s="2" t="s">
        <v>1005</v>
      </c>
      <c r="O190" s="2" t="s">
        <v>31</v>
      </c>
    </row>
    <row r="191" spans="1:15" ht="14.5" x14ac:dyDescent="0.35">
      <c r="A191" s="3">
        <v>189</v>
      </c>
      <c r="B191" s="3">
        <v>0</v>
      </c>
      <c r="C191" s="3">
        <v>189</v>
      </c>
      <c r="D191" s="3">
        <v>0</v>
      </c>
      <c r="E191" s="6">
        <v>10</v>
      </c>
      <c r="F191" s="3">
        <v>300.5367</v>
      </c>
      <c r="G191" s="3">
        <v>300.5367</v>
      </c>
      <c r="H191" s="3">
        <v>1.58896E-2</v>
      </c>
      <c r="I191" s="1" t="s">
        <v>1006</v>
      </c>
      <c r="J191" s="1" t="s">
        <v>1007</v>
      </c>
      <c r="K191" s="1" t="s">
        <v>28</v>
      </c>
      <c r="L191" s="1" t="s">
        <v>29</v>
      </c>
      <c r="M191" s="1" t="s">
        <v>29</v>
      </c>
      <c r="N191" s="2" t="s">
        <v>1008</v>
      </c>
      <c r="O191" s="2" t="s">
        <v>31</v>
      </c>
    </row>
    <row r="192" spans="1:15" ht="14.5" x14ac:dyDescent="0.35">
      <c r="A192" s="3">
        <v>190</v>
      </c>
      <c r="B192" s="3">
        <v>0</v>
      </c>
      <c r="C192" s="3">
        <v>190</v>
      </c>
      <c r="D192" s="3">
        <v>0</v>
      </c>
      <c r="E192" s="6">
        <v>10</v>
      </c>
      <c r="F192" s="3">
        <v>302.46859999999998</v>
      </c>
      <c r="G192" s="3">
        <v>302.46859999999998</v>
      </c>
      <c r="H192" s="3">
        <v>1.28504E-2</v>
      </c>
      <c r="I192" s="1" t="s">
        <v>1002</v>
      </c>
      <c r="J192" s="1" t="s">
        <v>932</v>
      </c>
      <c r="K192" s="1" t="s">
        <v>28</v>
      </c>
      <c r="L192" s="1" t="s">
        <v>29</v>
      </c>
      <c r="M192" s="1" t="s">
        <v>29</v>
      </c>
      <c r="N192" s="2" t="s">
        <v>1009</v>
      </c>
      <c r="O192" s="2" t="s">
        <v>31</v>
      </c>
    </row>
    <row r="193" spans="1:15" ht="14.5" x14ac:dyDescent="0.35">
      <c r="A193" s="3">
        <v>191</v>
      </c>
      <c r="B193" s="3">
        <v>0</v>
      </c>
      <c r="C193" s="3">
        <v>191</v>
      </c>
      <c r="D193" s="3">
        <v>0</v>
      </c>
      <c r="E193" s="6">
        <v>10</v>
      </c>
      <c r="F193" s="3">
        <v>304.06709999999998</v>
      </c>
      <c r="G193" s="3">
        <v>304.06709999999998</v>
      </c>
      <c r="H193" s="3">
        <v>2.3453999999999999E-2</v>
      </c>
      <c r="I193" s="1" t="s">
        <v>832</v>
      </c>
      <c r="J193" s="1" t="s">
        <v>1010</v>
      </c>
      <c r="K193" s="1" t="s">
        <v>28</v>
      </c>
      <c r="L193" s="1" t="s">
        <v>29</v>
      </c>
      <c r="M193" s="1" t="s">
        <v>29</v>
      </c>
      <c r="N193" s="2" t="s">
        <v>1011</v>
      </c>
      <c r="O193" s="2" t="s">
        <v>31</v>
      </c>
    </row>
    <row r="194" spans="1:15" ht="14.5" x14ac:dyDescent="0.35">
      <c r="A194" s="3">
        <v>192</v>
      </c>
      <c r="B194" s="3">
        <v>0</v>
      </c>
      <c r="C194" s="3">
        <v>192</v>
      </c>
      <c r="D194" s="3">
        <v>0</v>
      </c>
      <c r="E194" s="6">
        <v>10</v>
      </c>
      <c r="F194" s="3">
        <v>306.5154</v>
      </c>
      <c r="G194" s="3">
        <v>306.5154</v>
      </c>
      <c r="H194" s="3">
        <v>1.23132E-2</v>
      </c>
      <c r="I194" s="1" t="s">
        <v>1012</v>
      </c>
      <c r="J194" s="1" t="s">
        <v>1013</v>
      </c>
      <c r="K194" s="1" t="s">
        <v>28</v>
      </c>
      <c r="L194" s="1" t="s">
        <v>29</v>
      </c>
      <c r="M194" s="1" t="s">
        <v>29</v>
      </c>
      <c r="N194" s="2" t="s">
        <v>1014</v>
      </c>
      <c r="O194" s="2" t="s">
        <v>31</v>
      </c>
    </row>
    <row r="195" spans="1:15" ht="14.5" x14ac:dyDescent="0.35">
      <c r="A195" s="3">
        <v>193</v>
      </c>
      <c r="B195" s="3">
        <v>0</v>
      </c>
      <c r="C195" s="3">
        <v>193</v>
      </c>
      <c r="D195" s="3">
        <v>0</v>
      </c>
      <c r="E195" s="6">
        <v>10</v>
      </c>
      <c r="F195" s="3">
        <v>307.96350000000001</v>
      </c>
      <c r="G195" s="3">
        <v>307.96350000000001</v>
      </c>
      <c r="H195" s="3">
        <v>1.19851E-2</v>
      </c>
      <c r="I195" s="1" t="s">
        <v>1015</v>
      </c>
      <c r="J195" s="1" t="s">
        <v>1016</v>
      </c>
      <c r="K195" s="1" t="s">
        <v>28</v>
      </c>
      <c r="L195" s="1" t="s">
        <v>29</v>
      </c>
      <c r="M195" s="1" t="s">
        <v>29</v>
      </c>
      <c r="N195" s="2" t="s">
        <v>1017</v>
      </c>
      <c r="O195" s="2" t="s">
        <v>31</v>
      </c>
    </row>
    <row r="196" spans="1:15" ht="14.5" x14ac:dyDescent="0.35">
      <c r="A196" s="3">
        <v>194</v>
      </c>
      <c r="B196" s="3">
        <v>0</v>
      </c>
      <c r="C196" s="3">
        <v>194</v>
      </c>
      <c r="D196" s="3">
        <v>0</v>
      </c>
      <c r="E196" s="6">
        <v>10</v>
      </c>
      <c r="F196" s="3">
        <v>309.5292</v>
      </c>
      <c r="G196" s="3">
        <v>309.5292</v>
      </c>
      <c r="H196" s="3">
        <v>1.8945300000000002E-2</v>
      </c>
      <c r="I196" s="1" t="s">
        <v>1018</v>
      </c>
      <c r="J196" s="1" t="s">
        <v>1019</v>
      </c>
      <c r="K196" s="1" t="s">
        <v>28</v>
      </c>
      <c r="L196" s="1" t="s">
        <v>29</v>
      </c>
      <c r="M196" s="1" t="s">
        <v>29</v>
      </c>
      <c r="N196" s="2" t="s">
        <v>1020</v>
      </c>
      <c r="O196" s="2" t="s">
        <v>31</v>
      </c>
    </row>
    <row r="197" spans="1:15" ht="14.5" x14ac:dyDescent="0.35">
      <c r="A197" s="3">
        <v>195</v>
      </c>
      <c r="B197" s="3">
        <v>0</v>
      </c>
      <c r="C197" s="3">
        <v>195</v>
      </c>
      <c r="D197" s="3">
        <v>0</v>
      </c>
      <c r="E197" s="6">
        <v>10</v>
      </c>
      <c r="F197" s="3">
        <v>311.01069999999999</v>
      </c>
      <c r="G197" s="3">
        <v>311.01069999999999</v>
      </c>
      <c r="H197" s="3">
        <v>1.7225500000000001E-2</v>
      </c>
      <c r="I197" s="1" t="s">
        <v>972</v>
      </c>
      <c r="J197" s="1" t="s">
        <v>975</v>
      </c>
      <c r="K197" s="1" t="s">
        <v>28</v>
      </c>
      <c r="L197" s="1" t="s">
        <v>29</v>
      </c>
      <c r="M197" s="1" t="s">
        <v>29</v>
      </c>
      <c r="N197" s="2" t="s">
        <v>1021</v>
      </c>
      <c r="O197" s="2" t="s">
        <v>31</v>
      </c>
    </row>
    <row r="198" spans="1:15" ht="14.5" x14ac:dyDescent="0.35">
      <c r="A198" s="3">
        <v>196</v>
      </c>
      <c r="B198" s="3">
        <v>0</v>
      </c>
      <c r="C198" s="3">
        <v>196</v>
      </c>
      <c r="D198" s="3">
        <v>0</v>
      </c>
      <c r="E198" s="6">
        <v>10</v>
      </c>
      <c r="F198" s="3">
        <v>312.37619999999998</v>
      </c>
      <c r="G198" s="3">
        <v>312.37619999999998</v>
      </c>
      <c r="H198" s="3">
        <v>2.0443800000000002E-2</v>
      </c>
      <c r="I198" s="1" t="s">
        <v>700</v>
      </c>
      <c r="J198" s="1" t="s">
        <v>721</v>
      </c>
      <c r="K198" s="1" t="s">
        <v>28</v>
      </c>
      <c r="L198" s="1" t="s">
        <v>29</v>
      </c>
      <c r="M198" s="1" t="s">
        <v>29</v>
      </c>
      <c r="N198" s="2" t="s">
        <v>1022</v>
      </c>
      <c r="O198" s="2" t="s">
        <v>31</v>
      </c>
    </row>
    <row r="199" spans="1:15" ht="14.5" x14ac:dyDescent="0.35">
      <c r="A199" s="3">
        <v>197</v>
      </c>
      <c r="B199" s="3">
        <v>0</v>
      </c>
      <c r="C199" s="3">
        <v>197</v>
      </c>
      <c r="D199" s="3">
        <v>0</v>
      </c>
      <c r="E199" s="6">
        <v>10</v>
      </c>
      <c r="F199" s="3">
        <v>314.12490000000003</v>
      </c>
      <c r="G199" s="3">
        <v>314.12490000000003</v>
      </c>
      <c r="H199" s="3">
        <v>3.1551200000000001E-2</v>
      </c>
      <c r="I199" s="1" t="s">
        <v>810</v>
      </c>
      <c r="J199" s="1" t="s">
        <v>1023</v>
      </c>
      <c r="K199" s="1" t="s">
        <v>28</v>
      </c>
      <c r="L199" s="1" t="s">
        <v>29</v>
      </c>
      <c r="M199" s="1" t="s">
        <v>29</v>
      </c>
      <c r="N199" s="2" t="s">
        <v>1024</v>
      </c>
      <c r="O199" s="2" t="s">
        <v>151</v>
      </c>
    </row>
    <row r="200" spans="1:15" ht="14.5" x14ac:dyDescent="0.35">
      <c r="A200" s="3">
        <v>198</v>
      </c>
      <c r="B200" s="3">
        <v>0</v>
      </c>
      <c r="C200" s="3">
        <v>198</v>
      </c>
      <c r="D200" s="3">
        <v>0</v>
      </c>
      <c r="E200" s="6">
        <v>10</v>
      </c>
      <c r="F200" s="3">
        <v>315.3571</v>
      </c>
      <c r="G200" s="3">
        <v>315.3571</v>
      </c>
      <c r="H200" s="3">
        <v>2.1274000000000001E-2</v>
      </c>
      <c r="I200" s="1" t="s">
        <v>553</v>
      </c>
      <c r="J200" s="1" t="s">
        <v>1025</v>
      </c>
      <c r="K200" s="1" t="s">
        <v>28</v>
      </c>
      <c r="L200" s="1" t="s">
        <v>29</v>
      </c>
      <c r="M200" s="1" t="s">
        <v>29</v>
      </c>
      <c r="N200" s="2" t="s">
        <v>1026</v>
      </c>
      <c r="O200" s="2" t="s">
        <v>31</v>
      </c>
    </row>
    <row r="201" spans="1:15" ht="14.5" x14ac:dyDescent="0.35">
      <c r="A201" s="3">
        <v>199</v>
      </c>
      <c r="B201" s="3">
        <v>0</v>
      </c>
      <c r="C201" s="3">
        <v>199</v>
      </c>
      <c r="D201" s="3">
        <v>0</v>
      </c>
      <c r="E201" s="6">
        <v>10</v>
      </c>
      <c r="F201" s="3">
        <v>317.0059</v>
      </c>
      <c r="G201" s="3">
        <v>317.0059</v>
      </c>
      <c r="H201" s="3">
        <v>2.6356899999999999E-2</v>
      </c>
      <c r="I201" s="1" t="s">
        <v>805</v>
      </c>
      <c r="J201" s="1" t="s">
        <v>612</v>
      </c>
      <c r="K201" s="1" t="s">
        <v>28</v>
      </c>
      <c r="L201" s="1" t="s">
        <v>29</v>
      </c>
      <c r="M201" s="1" t="s">
        <v>29</v>
      </c>
      <c r="N201" s="2" t="s">
        <v>1027</v>
      </c>
      <c r="O201" s="2" t="s">
        <v>31</v>
      </c>
    </row>
  </sheetData>
  <sortState xmlns:xlrd2="http://schemas.microsoft.com/office/spreadsheetml/2017/richdata2" ref="E2:E201">
    <sortCondition ref="E2:E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00"/>
  <sheetViews>
    <sheetView topLeftCell="P1" workbookViewId="0">
      <selection activeCell="X10" sqref="X10"/>
    </sheetView>
  </sheetViews>
  <sheetFormatPr defaultColWidth="12.6328125" defaultRowHeight="15.75" customHeight="1" x14ac:dyDescent="0.25"/>
  <cols>
    <col min="15" max="15" width="18.90625" customWidth="1"/>
  </cols>
  <sheetData>
    <row r="1" spans="1:24" ht="15.75" customHeight="1" x14ac:dyDescent="0.35">
      <c r="A1" s="1" t="s">
        <v>1028</v>
      </c>
      <c r="B1" s="1" t="s">
        <v>1029</v>
      </c>
      <c r="C1" s="1" t="s">
        <v>1030</v>
      </c>
      <c r="D1" s="1" t="s">
        <v>1031</v>
      </c>
      <c r="E1" s="2" t="s">
        <v>7</v>
      </c>
      <c r="F1" s="1" t="s">
        <v>8</v>
      </c>
      <c r="G1" s="1" t="s">
        <v>1032</v>
      </c>
      <c r="H1" s="1" t="s">
        <v>10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2" t="s">
        <v>17</v>
      </c>
      <c r="O1" s="2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</row>
    <row r="2" spans="1:24" ht="15.75" customHeight="1" x14ac:dyDescent="0.35">
      <c r="A2" s="3">
        <v>0</v>
      </c>
      <c r="B2" s="3">
        <v>0</v>
      </c>
      <c r="C2" s="3">
        <v>0</v>
      </c>
      <c r="D2" s="3">
        <v>0</v>
      </c>
      <c r="E2" s="4">
        <v>10</v>
      </c>
      <c r="F2" s="3">
        <v>19.7912</v>
      </c>
      <c r="G2" s="3">
        <v>19.7912</v>
      </c>
      <c r="H2" s="3">
        <v>3.9111E-2</v>
      </c>
      <c r="I2" s="1" t="s">
        <v>1033</v>
      </c>
      <c r="J2" s="1" t="s">
        <v>1034</v>
      </c>
      <c r="K2" s="1" t="s">
        <v>28</v>
      </c>
      <c r="L2" s="1" t="s">
        <v>29</v>
      </c>
      <c r="M2" s="1" t="s">
        <v>29</v>
      </c>
      <c r="N2" s="2" t="s">
        <v>1035</v>
      </c>
      <c r="O2" s="2" t="s">
        <v>1036</v>
      </c>
      <c r="P2" s="3">
        <v>375257</v>
      </c>
      <c r="Q2" s="3">
        <v>1</v>
      </c>
      <c r="R2" s="1" t="s">
        <v>1037</v>
      </c>
      <c r="S2" s="1" t="s">
        <v>1038</v>
      </c>
      <c r="T2" s="1" t="s">
        <v>1039</v>
      </c>
      <c r="U2" s="3">
        <v>59.77854</v>
      </c>
    </row>
    <row r="3" spans="1:24" ht="15.75" customHeight="1" x14ac:dyDescent="0.35">
      <c r="A3" s="3">
        <v>1</v>
      </c>
      <c r="B3" s="3">
        <v>0</v>
      </c>
      <c r="C3" s="3">
        <v>1</v>
      </c>
      <c r="D3" s="3">
        <v>0</v>
      </c>
      <c r="E3" s="4">
        <v>10</v>
      </c>
      <c r="F3" s="3">
        <v>23.825810000000001</v>
      </c>
      <c r="G3" s="3">
        <v>23.825810000000001</v>
      </c>
      <c r="H3" s="3">
        <v>1.4069999999999999E-2</v>
      </c>
      <c r="I3" s="1" t="s">
        <v>1033</v>
      </c>
      <c r="J3" s="1" t="s">
        <v>1040</v>
      </c>
      <c r="K3" s="1" t="s">
        <v>28</v>
      </c>
      <c r="L3" s="1" t="s">
        <v>29</v>
      </c>
      <c r="M3" s="1" t="s">
        <v>29</v>
      </c>
      <c r="N3" s="2" t="s">
        <v>1041</v>
      </c>
      <c r="O3" s="2" t="s">
        <v>1036</v>
      </c>
      <c r="P3" s="3">
        <v>375257</v>
      </c>
      <c r="Q3" s="3">
        <v>1</v>
      </c>
      <c r="R3" s="1" t="s">
        <v>1037</v>
      </c>
      <c r="S3" s="1" t="s">
        <v>1038</v>
      </c>
      <c r="T3" s="1" t="s">
        <v>1039</v>
      </c>
      <c r="U3" s="3">
        <v>59.77854</v>
      </c>
    </row>
    <row r="4" spans="1:24" ht="15.75" customHeight="1" x14ac:dyDescent="0.35">
      <c r="A4" s="3">
        <v>2</v>
      </c>
      <c r="B4" s="3">
        <v>0</v>
      </c>
      <c r="C4" s="3">
        <v>2</v>
      </c>
      <c r="D4" s="3">
        <v>0</v>
      </c>
      <c r="E4" s="4">
        <v>10</v>
      </c>
      <c r="F4" s="3">
        <v>25.27591</v>
      </c>
      <c r="G4" s="3">
        <v>25.27591</v>
      </c>
      <c r="H4" s="3">
        <v>2.7021E-2</v>
      </c>
      <c r="I4" s="1" t="s">
        <v>1042</v>
      </c>
      <c r="J4" s="1" t="s">
        <v>1043</v>
      </c>
      <c r="K4" s="1" t="s">
        <v>1044</v>
      </c>
      <c r="L4" s="1" t="s">
        <v>1045</v>
      </c>
      <c r="M4" s="1" t="s">
        <v>1045</v>
      </c>
      <c r="N4" s="2" t="s">
        <v>1046</v>
      </c>
      <c r="O4" s="2" t="s">
        <v>1036</v>
      </c>
      <c r="P4" s="3">
        <v>375257</v>
      </c>
      <c r="Q4" s="3">
        <v>1</v>
      </c>
      <c r="R4" s="1" t="s">
        <v>1037</v>
      </c>
      <c r="S4" s="1" t="s">
        <v>1038</v>
      </c>
      <c r="T4" s="1" t="s">
        <v>1039</v>
      </c>
      <c r="U4" s="3">
        <v>59.77854</v>
      </c>
    </row>
    <row r="5" spans="1:24" ht="15.75" customHeight="1" x14ac:dyDescent="0.35">
      <c r="A5" s="3">
        <v>3</v>
      </c>
      <c r="B5" s="3">
        <v>0</v>
      </c>
      <c r="C5" s="3">
        <v>3</v>
      </c>
      <c r="D5" s="3">
        <v>0</v>
      </c>
      <c r="E5" s="4">
        <v>10</v>
      </c>
      <c r="F5" s="3">
        <v>27.906960000000002</v>
      </c>
      <c r="G5" s="3">
        <v>27.906960000000002</v>
      </c>
      <c r="H5" s="3">
        <v>2.6485000000000002E-2</v>
      </c>
      <c r="I5" s="1" t="s">
        <v>1047</v>
      </c>
      <c r="J5" s="1" t="s">
        <v>1048</v>
      </c>
      <c r="K5" s="1" t="s">
        <v>28</v>
      </c>
      <c r="L5" s="1" t="s">
        <v>29</v>
      </c>
      <c r="M5" s="1" t="s">
        <v>29</v>
      </c>
      <c r="N5" s="2" t="s">
        <v>1049</v>
      </c>
      <c r="O5" s="2" t="s">
        <v>1036</v>
      </c>
      <c r="P5" s="3">
        <v>375257</v>
      </c>
      <c r="Q5" s="3">
        <v>1</v>
      </c>
      <c r="R5" s="1" t="s">
        <v>1037</v>
      </c>
      <c r="S5" s="1" t="s">
        <v>1038</v>
      </c>
      <c r="T5" s="1" t="s">
        <v>1039</v>
      </c>
      <c r="U5" s="3">
        <v>59.77854</v>
      </c>
    </row>
    <row r="6" spans="1:24" ht="15.75" customHeight="1" x14ac:dyDescent="0.35">
      <c r="A6" s="3">
        <v>4</v>
      </c>
      <c r="B6" s="3">
        <v>0</v>
      </c>
      <c r="C6" s="3">
        <v>4</v>
      </c>
      <c r="D6" s="3">
        <v>0</v>
      </c>
      <c r="E6" s="4">
        <v>10</v>
      </c>
      <c r="F6" s="3">
        <v>29.30678</v>
      </c>
      <c r="G6" s="3">
        <v>29.30678</v>
      </c>
      <c r="H6" s="3">
        <v>2.6238000000000001E-2</v>
      </c>
      <c r="I6" s="1" t="s">
        <v>1050</v>
      </c>
      <c r="J6" s="1" t="s">
        <v>1051</v>
      </c>
      <c r="K6" s="1" t="s">
        <v>28</v>
      </c>
      <c r="L6" s="1" t="s">
        <v>29</v>
      </c>
      <c r="M6" s="1" t="s">
        <v>29</v>
      </c>
      <c r="N6" s="2" t="s">
        <v>1052</v>
      </c>
      <c r="O6" s="2" t="s">
        <v>1036</v>
      </c>
      <c r="P6" s="3">
        <v>375257</v>
      </c>
      <c r="Q6" s="3">
        <v>1</v>
      </c>
      <c r="R6" s="1" t="s">
        <v>1037</v>
      </c>
      <c r="S6" s="1" t="s">
        <v>1038</v>
      </c>
      <c r="T6" s="1" t="s">
        <v>1039</v>
      </c>
      <c r="U6" s="3">
        <v>59.77854</v>
      </c>
      <c r="V6">
        <v>10</v>
      </c>
      <c r="W6">
        <f>200-103</f>
        <v>97</v>
      </c>
      <c r="X6">
        <f>W6/200</f>
        <v>0.48499999999999999</v>
      </c>
    </row>
    <row r="7" spans="1:24" ht="15.75" customHeight="1" x14ac:dyDescent="0.35">
      <c r="A7" s="3">
        <v>5</v>
      </c>
      <c r="B7" s="3">
        <v>0</v>
      </c>
      <c r="C7" s="3">
        <v>5</v>
      </c>
      <c r="D7" s="3">
        <v>0</v>
      </c>
      <c r="E7" s="4">
        <v>10</v>
      </c>
      <c r="F7" s="3">
        <v>30.991420000000002</v>
      </c>
      <c r="G7" s="3">
        <v>30.991420000000002</v>
      </c>
      <c r="H7" s="3">
        <v>1.338E-2</v>
      </c>
      <c r="I7" s="1" t="s">
        <v>1047</v>
      </c>
      <c r="J7" s="1" t="s">
        <v>1053</v>
      </c>
      <c r="K7" s="1" t="s">
        <v>28</v>
      </c>
      <c r="L7" s="1" t="s">
        <v>29</v>
      </c>
      <c r="M7" s="1" t="s">
        <v>29</v>
      </c>
      <c r="N7" s="2" t="s">
        <v>1054</v>
      </c>
      <c r="O7" s="2" t="s">
        <v>1036</v>
      </c>
      <c r="P7" s="3">
        <v>375257</v>
      </c>
      <c r="Q7" s="3">
        <v>1</v>
      </c>
      <c r="R7" s="1" t="s">
        <v>1037</v>
      </c>
      <c r="S7" s="1" t="s">
        <v>1038</v>
      </c>
      <c r="T7" s="1" t="s">
        <v>1039</v>
      </c>
      <c r="U7" s="3">
        <v>59.77854</v>
      </c>
      <c r="V7">
        <v>5</v>
      </c>
      <c r="W7">
        <v>103</v>
      </c>
      <c r="X7">
        <f>W7/200</f>
        <v>0.51500000000000001</v>
      </c>
    </row>
    <row r="8" spans="1:24" ht="15.75" customHeight="1" x14ac:dyDescent="0.35">
      <c r="A8" s="3">
        <v>6</v>
      </c>
      <c r="B8" s="3">
        <v>0</v>
      </c>
      <c r="C8" s="3">
        <v>6</v>
      </c>
      <c r="D8" s="3">
        <v>0</v>
      </c>
      <c r="E8" s="4">
        <v>10</v>
      </c>
      <c r="F8" s="3">
        <v>32.842390000000002</v>
      </c>
      <c r="G8" s="3">
        <v>32.842390000000002</v>
      </c>
      <c r="H8" s="3">
        <v>2.6986E-2</v>
      </c>
      <c r="I8" s="1" t="s">
        <v>1055</v>
      </c>
      <c r="J8" s="1" t="s">
        <v>1056</v>
      </c>
      <c r="K8" s="1" t="s">
        <v>28</v>
      </c>
      <c r="L8" s="1" t="s">
        <v>29</v>
      </c>
      <c r="M8" s="1" t="s">
        <v>29</v>
      </c>
      <c r="N8" s="2" t="s">
        <v>1057</v>
      </c>
      <c r="O8" s="2" t="s">
        <v>1036</v>
      </c>
      <c r="P8" s="3">
        <v>375257</v>
      </c>
      <c r="Q8" s="3">
        <v>1</v>
      </c>
      <c r="R8" s="1" t="s">
        <v>1037</v>
      </c>
      <c r="S8" s="1" t="s">
        <v>1038</v>
      </c>
      <c r="T8" s="1" t="s">
        <v>1039</v>
      </c>
      <c r="U8" s="3">
        <v>59.77854</v>
      </c>
    </row>
    <row r="9" spans="1:24" ht="15.75" customHeight="1" x14ac:dyDescent="0.35">
      <c r="A9" s="3">
        <v>7</v>
      </c>
      <c r="B9" s="3">
        <v>0</v>
      </c>
      <c r="C9" s="3">
        <v>7</v>
      </c>
      <c r="D9" s="3">
        <v>0</v>
      </c>
      <c r="E9" s="4">
        <v>10</v>
      </c>
      <c r="F9" s="3">
        <v>34.074260000000002</v>
      </c>
      <c r="G9" s="3">
        <v>34.074260000000002</v>
      </c>
      <c r="H9" s="3">
        <v>1.3795999999999999E-2</v>
      </c>
      <c r="I9" s="1" t="s">
        <v>1058</v>
      </c>
      <c r="J9" s="1" t="s">
        <v>1059</v>
      </c>
      <c r="K9" s="1" t="s">
        <v>28</v>
      </c>
      <c r="L9" s="1" t="s">
        <v>29</v>
      </c>
      <c r="M9" s="1" t="s">
        <v>29</v>
      </c>
      <c r="N9" s="2" t="s">
        <v>1060</v>
      </c>
      <c r="O9" s="2" t="s">
        <v>1036</v>
      </c>
      <c r="P9" s="3">
        <v>375257</v>
      </c>
      <c r="Q9" s="3">
        <v>1</v>
      </c>
      <c r="R9" s="1" t="s">
        <v>1037</v>
      </c>
      <c r="S9" s="1" t="s">
        <v>1038</v>
      </c>
      <c r="T9" s="1" t="s">
        <v>1039</v>
      </c>
      <c r="U9" s="3">
        <v>59.77854</v>
      </c>
    </row>
    <row r="10" spans="1:24" ht="15.75" customHeight="1" x14ac:dyDescent="0.35">
      <c r="A10" s="3">
        <v>8</v>
      </c>
      <c r="B10" s="3">
        <v>0</v>
      </c>
      <c r="C10" s="3">
        <v>8</v>
      </c>
      <c r="D10" s="3">
        <v>0</v>
      </c>
      <c r="E10" s="4">
        <v>10</v>
      </c>
      <c r="F10" s="3">
        <v>35.825189999999999</v>
      </c>
      <c r="G10" s="3">
        <v>35.825189999999999</v>
      </c>
      <c r="H10" s="3">
        <v>2.7709999999999999E-2</v>
      </c>
      <c r="I10" s="1" t="s">
        <v>1061</v>
      </c>
      <c r="J10" s="1" t="s">
        <v>1062</v>
      </c>
      <c r="K10" s="1" t="s">
        <v>28</v>
      </c>
      <c r="L10" s="1" t="s">
        <v>29</v>
      </c>
      <c r="M10" s="1" t="s">
        <v>29</v>
      </c>
      <c r="N10" s="2" t="s">
        <v>1063</v>
      </c>
      <c r="O10" s="2" t="s">
        <v>1036</v>
      </c>
      <c r="P10" s="3">
        <v>375257</v>
      </c>
      <c r="Q10" s="3">
        <v>1</v>
      </c>
      <c r="R10" s="1" t="s">
        <v>1037</v>
      </c>
      <c r="S10" s="1" t="s">
        <v>1038</v>
      </c>
      <c r="T10" s="1" t="s">
        <v>1039</v>
      </c>
      <c r="U10" s="3">
        <v>59.77854</v>
      </c>
    </row>
    <row r="11" spans="1:24" ht="15.75" customHeight="1" x14ac:dyDescent="0.35">
      <c r="A11" s="3">
        <v>9</v>
      </c>
      <c r="B11" s="3">
        <v>0</v>
      </c>
      <c r="C11" s="3">
        <v>9</v>
      </c>
      <c r="D11" s="3">
        <v>0</v>
      </c>
      <c r="E11" s="4">
        <v>10</v>
      </c>
      <c r="F11" s="3">
        <v>37.158679999999997</v>
      </c>
      <c r="G11" s="3">
        <v>37.158679999999997</v>
      </c>
      <c r="H11" s="3">
        <v>1.3979999999999999E-2</v>
      </c>
      <c r="I11" s="1" t="s">
        <v>1064</v>
      </c>
      <c r="J11" s="1" t="s">
        <v>1065</v>
      </c>
      <c r="K11" s="1" t="s">
        <v>28</v>
      </c>
      <c r="L11" s="1" t="s">
        <v>29</v>
      </c>
      <c r="M11" s="1" t="s">
        <v>29</v>
      </c>
      <c r="N11" s="2" t="s">
        <v>1066</v>
      </c>
      <c r="O11" s="2" t="s">
        <v>1036</v>
      </c>
      <c r="P11" s="3">
        <v>375257</v>
      </c>
      <c r="Q11" s="3">
        <v>1</v>
      </c>
      <c r="R11" s="1" t="s">
        <v>1037</v>
      </c>
      <c r="S11" s="1" t="s">
        <v>1038</v>
      </c>
      <c r="T11" s="1" t="s">
        <v>1039</v>
      </c>
      <c r="U11" s="3">
        <v>59.77854</v>
      </c>
    </row>
    <row r="12" spans="1:24" ht="15.75" customHeight="1" x14ac:dyDescent="0.35">
      <c r="A12" s="3">
        <v>10</v>
      </c>
      <c r="B12" s="3">
        <v>0</v>
      </c>
      <c r="C12" s="3">
        <v>10</v>
      </c>
      <c r="D12" s="3">
        <v>0</v>
      </c>
      <c r="E12" s="4">
        <v>10</v>
      </c>
      <c r="F12" s="3">
        <v>39.525970000000001</v>
      </c>
      <c r="G12" s="3">
        <v>39.525970000000001</v>
      </c>
      <c r="H12" s="3">
        <v>1.4485E-2</v>
      </c>
      <c r="I12" s="1" t="s">
        <v>1067</v>
      </c>
      <c r="J12" s="1" t="s">
        <v>1068</v>
      </c>
      <c r="K12" s="1" t="s">
        <v>28</v>
      </c>
      <c r="L12" s="1" t="s">
        <v>29</v>
      </c>
      <c r="M12" s="1" t="s">
        <v>29</v>
      </c>
      <c r="N12" s="2" t="s">
        <v>1069</v>
      </c>
      <c r="O12" s="2" t="s">
        <v>1036</v>
      </c>
      <c r="P12" s="3">
        <v>375257</v>
      </c>
      <c r="Q12" s="3">
        <v>1</v>
      </c>
      <c r="R12" s="1" t="s">
        <v>1037</v>
      </c>
      <c r="S12" s="1" t="s">
        <v>1038</v>
      </c>
      <c r="T12" s="1" t="s">
        <v>1039</v>
      </c>
      <c r="U12" s="3">
        <v>59.77854</v>
      </c>
    </row>
    <row r="13" spans="1:24" ht="15.75" customHeight="1" x14ac:dyDescent="0.35">
      <c r="A13" s="3">
        <v>11</v>
      </c>
      <c r="B13" s="3">
        <v>0</v>
      </c>
      <c r="C13" s="3">
        <v>11</v>
      </c>
      <c r="D13" s="3">
        <v>0</v>
      </c>
      <c r="E13" s="4">
        <v>10</v>
      </c>
      <c r="F13" s="3">
        <v>41.099699999999999</v>
      </c>
      <c r="G13" s="3">
        <v>41.099699999999999</v>
      </c>
      <c r="H13" s="3">
        <v>1.9813999999999998E-2</v>
      </c>
      <c r="I13" s="1" t="s">
        <v>1070</v>
      </c>
      <c r="J13" s="1" t="s">
        <v>1071</v>
      </c>
      <c r="K13" s="1" t="s">
        <v>28</v>
      </c>
      <c r="L13" s="1" t="s">
        <v>29</v>
      </c>
      <c r="M13" s="1" t="s">
        <v>29</v>
      </c>
      <c r="N13" s="2" t="s">
        <v>1072</v>
      </c>
      <c r="O13" s="2" t="s">
        <v>1036</v>
      </c>
      <c r="P13" s="3">
        <v>375257</v>
      </c>
      <c r="Q13" s="3">
        <v>1</v>
      </c>
      <c r="R13" s="1" t="s">
        <v>1037</v>
      </c>
      <c r="S13" s="1" t="s">
        <v>1038</v>
      </c>
      <c r="T13" s="1" t="s">
        <v>1039</v>
      </c>
      <c r="U13" s="3">
        <v>59.77854</v>
      </c>
    </row>
    <row r="14" spans="1:24" ht="15.75" customHeight="1" x14ac:dyDescent="0.35">
      <c r="A14" s="3">
        <v>12</v>
      </c>
      <c r="B14" s="3">
        <v>0</v>
      </c>
      <c r="C14" s="3">
        <v>12</v>
      </c>
      <c r="D14" s="3">
        <v>0</v>
      </c>
      <c r="E14" s="4">
        <v>10</v>
      </c>
      <c r="F14" s="3">
        <v>42.508519999999997</v>
      </c>
      <c r="G14" s="3">
        <v>42.508519999999997</v>
      </c>
      <c r="H14" s="3">
        <v>2.9012E-2</v>
      </c>
      <c r="I14" s="1" t="s">
        <v>1073</v>
      </c>
      <c r="J14" s="1" t="s">
        <v>1074</v>
      </c>
      <c r="K14" s="1" t="s">
        <v>28</v>
      </c>
      <c r="L14" s="1" t="s">
        <v>29</v>
      </c>
      <c r="M14" s="1" t="s">
        <v>29</v>
      </c>
      <c r="N14" s="2" t="s">
        <v>1075</v>
      </c>
      <c r="O14" s="2" t="s">
        <v>1036</v>
      </c>
      <c r="P14" s="3">
        <v>375257</v>
      </c>
      <c r="Q14" s="3">
        <v>1</v>
      </c>
      <c r="R14" s="1" t="s">
        <v>1037</v>
      </c>
      <c r="S14" s="1" t="s">
        <v>1038</v>
      </c>
      <c r="T14" s="1" t="s">
        <v>1039</v>
      </c>
      <c r="U14" s="3">
        <v>59.77854</v>
      </c>
    </row>
    <row r="15" spans="1:24" ht="15.75" customHeight="1" x14ac:dyDescent="0.35">
      <c r="A15" s="3">
        <v>13</v>
      </c>
      <c r="B15" s="3">
        <v>0</v>
      </c>
      <c r="C15" s="3">
        <v>13</v>
      </c>
      <c r="D15" s="3">
        <v>0</v>
      </c>
      <c r="E15" s="4">
        <v>10</v>
      </c>
      <c r="F15" s="3">
        <v>44.092799999999997</v>
      </c>
      <c r="G15" s="3">
        <v>44.092799999999997</v>
      </c>
      <c r="H15" s="3">
        <v>1.644E-2</v>
      </c>
      <c r="I15" s="1" t="s">
        <v>1076</v>
      </c>
      <c r="J15" s="1" t="s">
        <v>1077</v>
      </c>
      <c r="K15" s="1" t="s">
        <v>1044</v>
      </c>
      <c r="L15" s="1" t="s">
        <v>1045</v>
      </c>
      <c r="M15" s="1" t="s">
        <v>1045</v>
      </c>
      <c r="N15" s="2" t="s">
        <v>1078</v>
      </c>
      <c r="O15" s="2" t="s">
        <v>1036</v>
      </c>
      <c r="P15" s="3">
        <v>375257</v>
      </c>
      <c r="Q15" s="3">
        <v>1</v>
      </c>
      <c r="R15" s="1" t="s">
        <v>1037</v>
      </c>
      <c r="S15" s="1" t="s">
        <v>1038</v>
      </c>
      <c r="T15" s="1" t="s">
        <v>1039</v>
      </c>
      <c r="U15" s="3">
        <v>59.77854</v>
      </c>
    </row>
    <row r="16" spans="1:24" ht="15.75" customHeight="1" x14ac:dyDescent="0.35">
      <c r="A16" s="3">
        <v>14</v>
      </c>
      <c r="B16" s="3">
        <v>0</v>
      </c>
      <c r="C16" s="3">
        <v>14</v>
      </c>
      <c r="D16" s="3">
        <v>0</v>
      </c>
      <c r="E16" s="4">
        <v>10</v>
      </c>
      <c r="F16" s="3">
        <v>46.501300000000001</v>
      </c>
      <c r="G16" s="3">
        <v>46.501300000000001</v>
      </c>
      <c r="H16" s="3">
        <v>2.0598999999999999E-2</v>
      </c>
      <c r="I16" s="1" t="s">
        <v>1079</v>
      </c>
      <c r="J16" s="1" t="s">
        <v>1080</v>
      </c>
      <c r="K16" s="1" t="s">
        <v>28</v>
      </c>
      <c r="L16" s="1" t="s">
        <v>29</v>
      </c>
      <c r="M16" s="1" t="s">
        <v>29</v>
      </c>
      <c r="N16" s="2" t="s">
        <v>1081</v>
      </c>
      <c r="O16" s="2" t="s">
        <v>1036</v>
      </c>
      <c r="P16" s="3">
        <v>375257</v>
      </c>
      <c r="Q16" s="3">
        <v>1</v>
      </c>
      <c r="R16" s="1" t="s">
        <v>1037</v>
      </c>
      <c r="S16" s="1" t="s">
        <v>1038</v>
      </c>
      <c r="T16" s="1" t="s">
        <v>1039</v>
      </c>
      <c r="U16" s="3">
        <v>59.77854</v>
      </c>
    </row>
    <row r="17" spans="1:21" ht="15.75" customHeight="1" x14ac:dyDescent="0.35">
      <c r="A17" s="3">
        <v>15</v>
      </c>
      <c r="B17" s="3">
        <v>0</v>
      </c>
      <c r="C17" s="3">
        <v>15</v>
      </c>
      <c r="D17" s="3">
        <v>0</v>
      </c>
      <c r="E17" s="4">
        <v>10</v>
      </c>
      <c r="F17" s="3">
        <v>48.402389999999997</v>
      </c>
      <c r="G17" s="3">
        <v>48.402389999999997</v>
      </c>
      <c r="H17" s="3">
        <v>3.5872000000000001E-2</v>
      </c>
      <c r="I17" s="1" t="s">
        <v>1082</v>
      </c>
      <c r="J17" s="1" t="s">
        <v>1083</v>
      </c>
      <c r="K17" s="1" t="s">
        <v>28</v>
      </c>
      <c r="L17" s="1" t="s">
        <v>29</v>
      </c>
      <c r="M17" s="1" t="s">
        <v>29</v>
      </c>
      <c r="N17" s="2" t="s">
        <v>1084</v>
      </c>
      <c r="O17" s="2" t="s">
        <v>1036</v>
      </c>
      <c r="P17" s="3">
        <v>375257</v>
      </c>
      <c r="Q17" s="3">
        <v>1</v>
      </c>
      <c r="R17" s="1" t="s">
        <v>1037</v>
      </c>
      <c r="S17" s="1" t="s">
        <v>1038</v>
      </c>
      <c r="T17" s="1" t="s">
        <v>1039</v>
      </c>
      <c r="U17" s="3">
        <v>59.77854</v>
      </c>
    </row>
    <row r="18" spans="1:21" ht="15.75" customHeight="1" x14ac:dyDescent="0.35">
      <c r="A18" s="3">
        <v>16</v>
      </c>
      <c r="B18" s="3">
        <v>0</v>
      </c>
      <c r="C18" s="3">
        <v>16</v>
      </c>
      <c r="D18" s="3">
        <v>0</v>
      </c>
      <c r="E18" s="4">
        <v>10</v>
      </c>
      <c r="F18" s="3">
        <v>49.671529999999997</v>
      </c>
      <c r="G18" s="3">
        <v>49.671529999999997</v>
      </c>
      <c r="H18" s="3">
        <v>2.6176999999999999E-2</v>
      </c>
      <c r="I18" s="1" t="s">
        <v>1085</v>
      </c>
      <c r="J18" s="1" t="s">
        <v>1086</v>
      </c>
      <c r="K18" s="1" t="s">
        <v>1044</v>
      </c>
      <c r="L18" s="1" t="s">
        <v>1045</v>
      </c>
      <c r="M18" s="1" t="s">
        <v>1045</v>
      </c>
      <c r="N18" s="2" t="s">
        <v>1087</v>
      </c>
      <c r="O18" s="2" t="s">
        <v>1036</v>
      </c>
      <c r="P18" s="3">
        <v>375257</v>
      </c>
      <c r="Q18" s="3">
        <v>1</v>
      </c>
      <c r="R18" s="1" t="s">
        <v>1037</v>
      </c>
      <c r="S18" s="1" t="s">
        <v>1038</v>
      </c>
      <c r="T18" s="1" t="s">
        <v>1039</v>
      </c>
      <c r="U18" s="3">
        <v>59.77854</v>
      </c>
    </row>
    <row r="19" spans="1:21" ht="15.75" customHeight="1" x14ac:dyDescent="0.35">
      <c r="A19" s="3">
        <v>17</v>
      </c>
      <c r="B19" s="3">
        <v>0</v>
      </c>
      <c r="C19" s="3">
        <v>17</v>
      </c>
      <c r="D19" s="3">
        <v>0</v>
      </c>
      <c r="E19" s="4">
        <v>10</v>
      </c>
      <c r="F19" s="3">
        <v>51.941589999999998</v>
      </c>
      <c r="G19" s="3">
        <v>51.941589999999998</v>
      </c>
      <c r="H19" s="3">
        <v>1.4022E-2</v>
      </c>
      <c r="I19" s="1" t="s">
        <v>1088</v>
      </c>
      <c r="J19" s="1" t="s">
        <v>1089</v>
      </c>
      <c r="K19" s="1" t="s">
        <v>28</v>
      </c>
      <c r="L19" s="1" t="s">
        <v>29</v>
      </c>
      <c r="M19" s="1" t="s">
        <v>29</v>
      </c>
      <c r="N19" s="2" t="s">
        <v>1090</v>
      </c>
      <c r="O19" s="2" t="s">
        <v>1036</v>
      </c>
      <c r="P19" s="3">
        <v>375257</v>
      </c>
      <c r="Q19" s="3">
        <v>1</v>
      </c>
      <c r="R19" s="1" t="s">
        <v>1037</v>
      </c>
      <c r="S19" s="1" t="s">
        <v>1038</v>
      </c>
      <c r="T19" s="1" t="s">
        <v>1039</v>
      </c>
      <c r="U19" s="3">
        <v>59.77854</v>
      </c>
    </row>
    <row r="20" spans="1:21" ht="15.75" customHeight="1" x14ac:dyDescent="0.35">
      <c r="A20" s="3">
        <v>18</v>
      </c>
      <c r="B20" s="3">
        <v>0</v>
      </c>
      <c r="C20" s="3">
        <v>18</v>
      </c>
      <c r="D20" s="3">
        <v>0</v>
      </c>
      <c r="E20" s="4">
        <v>10</v>
      </c>
      <c r="F20" s="3">
        <v>53.710880000000003</v>
      </c>
      <c r="G20" s="3">
        <v>53.710880000000003</v>
      </c>
      <c r="H20" s="3">
        <v>1.5618999999999999E-2</v>
      </c>
      <c r="I20" s="1" t="s">
        <v>1091</v>
      </c>
      <c r="J20" s="1" t="s">
        <v>1092</v>
      </c>
      <c r="K20" s="1" t="s">
        <v>28</v>
      </c>
      <c r="L20" s="1" t="s">
        <v>29</v>
      </c>
      <c r="M20" s="1" t="s">
        <v>29</v>
      </c>
      <c r="N20" s="2" t="s">
        <v>1093</v>
      </c>
      <c r="O20" s="2" t="s">
        <v>1036</v>
      </c>
      <c r="P20" s="3">
        <v>375257</v>
      </c>
      <c r="Q20" s="3">
        <v>1</v>
      </c>
      <c r="R20" s="1" t="s">
        <v>1037</v>
      </c>
      <c r="S20" s="1" t="s">
        <v>1038</v>
      </c>
      <c r="T20" s="1" t="s">
        <v>1039</v>
      </c>
      <c r="U20" s="3">
        <v>59.77854</v>
      </c>
    </row>
    <row r="21" spans="1:21" ht="14.5" x14ac:dyDescent="0.35">
      <c r="A21" s="3">
        <v>19</v>
      </c>
      <c r="B21" s="3">
        <v>0</v>
      </c>
      <c r="C21" s="3">
        <v>19</v>
      </c>
      <c r="D21" s="3">
        <v>0</v>
      </c>
      <c r="E21" s="4">
        <v>10</v>
      </c>
      <c r="F21" s="3">
        <v>55.206380000000003</v>
      </c>
      <c r="G21" s="3">
        <v>55.206380000000003</v>
      </c>
      <c r="H21" s="3">
        <v>2.6473E-2</v>
      </c>
      <c r="I21" s="1" t="s">
        <v>1094</v>
      </c>
      <c r="J21" s="1" t="s">
        <v>1095</v>
      </c>
      <c r="K21" s="1" t="s">
        <v>28</v>
      </c>
      <c r="L21" s="1" t="s">
        <v>29</v>
      </c>
      <c r="M21" s="1" t="s">
        <v>29</v>
      </c>
      <c r="N21" s="2" t="s">
        <v>1096</v>
      </c>
      <c r="O21" s="2" t="s">
        <v>1036</v>
      </c>
      <c r="P21" s="3">
        <v>375257</v>
      </c>
      <c r="Q21" s="3">
        <v>1</v>
      </c>
      <c r="R21" s="1" t="s">
        <v>1037</v>
      </c>
      <c r="S21" s="1" t="s">
        <v>1038</v>
      </c>
      <c r="T21" s="1" t="s">
        <v>1039</v>
      </c>
      <c r="U21" s="3">
        <v>59.77854</v>
      </c>
    </row>
    <row r="22" spans="1:21" ht="14.5" x14ac:dyDescent="0.35">
      <c r="A22" s="3">
        <v>20</v>
      </c>
      <c r="B22" s="3">
        <v>0</v>
      </c>
      <c r="C22" s="3">
        <v>20</v>
      </c>
      <c r="D22" s="3">
        <v>0</v>
      </c>
      <c r="E22" s="4">
        <v>10</v>
      </c>
      <c r="F22" s="3">
        <v>57.557780000000001</v>
      </c>
      <c r="G22" s="3">
        <v>57.557780000000001</v>
      </c>
      <c r="H22" s="3">
        <v>1.4439E-2</v>
      </c>
      <c r="I22" s="1" t="s">
        <v>1097</v>
      </c>
      <c r="J22" s="1" t="s">
        <v>1098</v>
      </c>
      <c r="K22" s="1" t="s">
        <v>28</v>
      </c>
      <c r="L22" s="1" t="s">
        <v>29</v>
      </c>
      <c r="M22" s="1" t="s">
        <v>29</v>
      </c>
      <c r="N22" s="2" t="s">
        <v>1099</v>
      </c>
      <c r="O22" s="2" t="s">
        <v>1036</v>
      </c>
      <c r="P22" s="3">
        <v>375257</v>
      </c>
      <c r="Q22" s="3">
        <v>1</v>
      </c>
      <c r="R22" s="1" t="s">
        <v>1037</v>
      </c>
      <c r="S22" s="1" t="s">
        <v>1038</v>
      </c>
      <c r="T22" s="1" t="s">
        <v>1039</v>
      </c>
      <c r="U22" s="3">
        <v>59.77854</v>
      </c>
    </row>
    <row r="23" spans="1:21" ht="14.5" x14ac:dyDescent="0.35">
      <c r="A23" s="3">
        <v>21</v>
      </c>
      <c r="B23" s="3">
        <v>0</v>
      </c>
      <c r="C23" s="3">
        <v>21</v>
      </c>
      <c r="D23" s="3">
        <v>0</v>
      </c>
      <c r="E23" s="4">
        <v>10</v>
      </c>
      <c r="F23" s="3">
        <v>59.059910000000002</v>
      </c>
      <c r="G23" s="3">
        <v>59.059910000000002</v>
      </c>
      <c r="H23" s="3">
        <v>1.5803000000000001E-2</v>
      </c>
      <c r="I23" s="1" t="s">
        <v>1100</v>
      </c>
      <c r="J23" s="1" t="s">
        <v>1101</v>
      </c>
      <c r="K23" s="1" t="s">
        <v>28</v>
      </c>
      <c r="L23" s="1" t="s">
        <v>29</v>
      </c>
      <c r="M23" s="1" t="s">
        <v>29</v>
      </c>
      <c r="N23" s="2" t="s">
        <v>1102</v>
      </c>
      <c r="O23" s="2" t="s">
        <v>1036</v>
      </c>
      <c r="P23" s="3">
        <v>375257</v>
      </c>
      <c r="Q23" s="3">
        <v>1</v>
      </c>
      <c r="R23" s="1" t="s">
        <v>1037</v>
      </c>
      <c r="S23" s="1" t="s">
        <v>1038</v>
      </c>
      <c r="T23" s="1" t="s">
        <v>1039</v>
      </c>
      <c r="U23" s="3">
        <v>59.77854</v>
      </c>
    </row>
    <row r="24" spans="1:21" ht="14.5" x14ac:dyDescent="0.35">
      <c r="A24" s="3">
        <v>22</v>
      </c>
      <c r="B24" s="3">
        <v>0</v>
      </c>
      <c r="C24" s="3">
        <v>22</v>
      </c>
      <c r="D24" s="3">
        <v>0</v>
      </c>
      <c r="E24" s="4">
        <v>10</v>
      </c>
      <c r="F24" s="3">
        <v>60.762889999999999</v>
      </c>
      <c r="G24" s="3">
        <v>60.762889999999999</v>
      </c>
      <c r="H24" s="3">
        <v>3.0564000000000001E-2</v>
      </c>
      <c r="I24" s="1" t="s">
        <v>1103</v>
      </c>
      <c r="J24" s="1" t="s">
        <v>1104</v>
      </c>
      <c r="K24" s="1" t="s">
        <v>28</v>
      </c>
      <c r="L24" s="1" t="s">
        <v>29</v>
      </c>
      <c r="M24" s="1" t="s">
        <v>29</v>
      </c>
      <c r="N24" s="2" t="s">
        <v>1105</v>
      </c>
      <c r="O24" s="2" t="s">
        <v>1036</v>
      </c>
      <c r="P24" s="3">
        <v>375257</v>
      </c>
      <c r="Q24" s="3">
        <v>1</v>
      </c>
      <c r="R24" s="1" t="s">
        <v>1037</v>
      </c>
      <c r="S24" s="1" t="s">
        <v>1038</v>
      </c>
      <c r="T24" s="1" t="s">
        <v>1039</v>
      </c>
      <c r="U24" s="3">
        <v>59.77854</v>
      </c>
    </row>
    <row r="25" spans="1:21" ht="14.5" x14ac:dyDescent="0.35">
      <c r="A25" s="3">
        <v>23</v>
      </c>
      <c r="B25" s="3">
        <v>0</v>
      </c>
      <c r="C25" s="3">
        <v>23</v>
      </c>
      <c r="D25" s="3">
        <v>0</v>
      </c>
      <c r="E25" s="4">
        <v>10</v>
      </c>
      <c r="F25" s="3">
        <v>61.92174</v>
      </c>
      <c r="G25" s="3">
        <v>61.92174</v>
      </c>
      <c r="H25" s="3">
        <v>2.5984E-2</v>
      </c>
      <c r="I25" s="1" t="s">
        <v>1106</v>
      </c>
      <c r="J25" s="1" t="s">
        <v>1107</v>
      </c>
      <c r="K25" s="1" t="s">
        <v>28</v>
      </c>
      <c r="L25" s="1" t="s">
        <v>29</v>
      </c>
      <c r="M25" s="1" t="s">
        <v>29</v>
      </c>
      <c r="N25" s="2" t="s">
        <v>1108</v>
      </c>
      <c r="O25" s="2" t="s">
        <v>1036</v>
      </c>
      <c r="P25" s="3">
        <v>375257</v>
      </c>
      <c r="Q25" s="3">
        <v>1</v>
      </c>
      <c r="R25" s="1" t="s">
        <v>1037</v>
      </c>
      <c r="S25" s="1" t="s">
        <v>1038</v>
      </c>
      <c r="T25" s="1" t="s">
        <v>1039</v>
      </c>
      <c r="U25" s="3">
        <v>59.77854</v>
      </c>
    </row>
    <row r="26" spans="1:21" ht="14.5" x14ac:dyDescent="0.35">
      <c r="A26" s="3">
        <v>24</v>
      </c>
      <c r="B26" s="3">
        <v>0</v>
      </c>
      <c r="C26" s="3">
        <v>24</v>
      </c>
      <c r="D26" s="3">
        <v>0</v>
      </c>
      <c r="E26" s="4">
        <v>10</v>
      </c>
      <c r="F26" s="3">
        <v>63.689830000000001</v>
      </c>
      <c r="G26" s="3">
        <v>63.689830000000001</v>
      </c>
      <c r="H26" s="3">
        <v>1.3982E-2</v>
      </c>
      <c r="I26" s="1" t="s">
        <v>1109</v>
      </c>
      <c r="J26" s="1" t="s">
        <v>1110</v>
      </c>
      <c r="K26" s="1" t="s">
        <v>28</v>
      </c>
      <c r="L26" s="1" t="s">
        <v>29</v>
      </c>
      <c r="M26" s="1" t="s">
        <v>29</v>
      </c>
      <c r="N26" s="2" t="s">
        <v>1111</v>
      </c>
      <c r="O26" s="2" t="s">
        <v>1036</v>
      </c>
      <c r="P26" s="3">
        <v>375257</v>
      </c>
      <c r="Q26" s="3">
        <v>1</v>
      </c>
      <c r="R26" s="1" t="s">
        <v>1037</v>
      </c>
      <c r="S26" s="1" t="s">
        <v>1038</v>
      </c>
      <c r="T26" s="1" t="s">
        <v>1039</v>
      </c>
      <c r="U26" s="3">
        <v>59.77854</v>
      </c>
    </row>
    <row r="27" spans="1:21" ht="14.5" x14ac:dyDescent="0.35">
      <c r="A27" s="3">
        <v>25</v>
      </c>
      <c r="B27" s="3">
        <v>0</v>
      </c>
      <c r="C27" s="3">
        <v>25</v>
      </c>
      <c r="D27" s="3">
        <v>0</v>
      </c>
      <c r="E27" s="4">
        <v>10</v>
      </c>
      <c r="F27" s="3">
        <v>65.084230000000005</v>
      </c>
      <c r="G27" s="3">
        <v>65.084230000000005</v>
      </c>
      <c r="H27" s="3">
        <v>1.9911000000000002E-2</v>
      </c>
      <c r="I27" s="1" t="s">
        <v>1112</v>
      </c>
      <c r="J27" s="1" t="s">
        <v>1113</v>
      </c>
      <c r="K27" s="1" t="s">
        <v>28</v>
      </c>
      <c r="L27" s="1" t="s">
        <v>29</v>
      </c>
      <c r="M27" s="1" t="s">
        <v>29</v>
      </c>
      <c r="N27" s="2" t="s">
        <v>1114</v>
      </c>
      <c r="O27" s="2" t="s">
        <v>1036</v>
      </c>
      <c r="P27" s="3">
        <v>375257</v>
      </c>
      <c r="Q27" s="3">
        <v>1</v>
      </c>
      <c r="R27" s="1" t="s">
        <v>1037</v>
      </c>
      <c r="S27" s="1" t="s">
        <v>1038</v>
      </c>
      <c r="T27" s="1" t="s">
        <v>1039</v>
      </c>
      <c r="U27" s="3">
        <v>59.77854</v>
      </c>
    </row>
    <row r="28" spans="1:21" ht="14.5" x14ac:dyDescent="0.35">
      <c r="A28" s="3">
        <v>26</v>
      </c>
      <c r="B28" s="3">
        <v>0</v>
      </c>
      <c r="C28" s="3">
        <v>26</v>
      </c>
      <c r="D28" s="3">
        <v>0</v>
      </c>
      <c r="E28" s="4">
        <v>10</v>
      </c>
      <c r="F28" s="3">
        <v>66.277270000000001</v>
      </c>
      <c r="G28" s="3">
        <v>66.277270000000001</v>
      </c>
      <c r="H28" s="3">
        <v>2.9642999999999999E-2</v>
      </c>
      <c r="I28" s="1" t="s">
        <v>1115</v>
      </c>
      <c r="J28" s="1" t="s">
        <v>1116</v>
      </c>
      <c r="K28" s="1" t="s">
        <v>1044</v>
      </c>
      <c r="L28" s="1" t="s">
        <v>1045</v>
      </c>
      <c r="M28" s="1" t="s">
        <v>1045</v>
      </c>
      <c r="N28" s="2" t="s">
        <v>1117</v>
      </c>
      <c r="O28" s="2" t="s">
        <v>1036</v>
      </c>
      <c r="P28" s="3">
        <v>375257</v>
      </c>
      <c r="Q28" s="3">
        <v>1</v>
      </c>
      <c r="R28" s="1" t="s">
        <v>1037</v>
      </c>
      <c r="S28" s="1" t="s">
        <v>1038</v>
      </c>
      <c r="T28" s="1" t="s">
        <v>1039</v>
      </c>
      <c r="U28" s="3">
        <v>59.77854</v>
      </c>
    </row>
    <row r="29" spans="1:21" ht="14.5" x14ac:dyDescent="0.35">
      <c r="A29" s="3">
        <v>27</v>
      </c>
      <c r="B29" s="3">
        <v>0</v>
      </c>
      <c r="C29" s="3">
        <v>27</v>
      </c>
      <c r="D29" s="3">
        <v>0</v>
      </c>
      <c r="E29" s="4">
        <v>10</v>
      </c>
      <c r="F29" s="3">
        <v>69.073189999999997</v>
      </c>
      <c r="G29" s="3">
        <v>69.073189999999997</v>
      </c>
      <c r="H29" s="3">
        <v>2.7501999999999999E-2</v>
      </c>
      <c r="I29" s="1" t="s">
        <v>1118</v>
      </c>
      <c r="J29" s="1" t="s">
        <v>1119</v>
      </c>
      <c r="K29" s="1" t="s">
        <v>28</v>
      </c>
      <c r="L29" s="1" t="s">
        <v>29</v>
      </c>
      <c r="M29" s="1" t="s">
        <v>29</v>
      </c>
      <c r="N29" s="2" t="s">
        <v>1120</v>
      </c>
      <c r="O29" s="2" t="s">
        <v>1036</v>
      </c>
      <c r="P29" s="3">
        <v>375257</v>
      </c>
      <c r="Q29" s="3">
        <v>1</v>
      </c>
      <c r="R29" s="1" t="s">
        <v>1037</v>
      </c>
      <c r="S29" s="1" t="s">
        <v>1038</v>
      </c>
      <c r="T29" s="1" t="s">
        <v>1039</v>
      </c>
      <c r="U29" s="3">
        <v>59.77854</v>
      </c>
    </row>
    <row r="30" spans="1:21" ht="14.5" x14ac:dyDescent="0.35">
      <c r="A30" s="3">
        <v>28</v>
      </c>
      <c r="B30" s="3">
        <v>0</v>
      </c>
      <c r="C30" s="3">
        <v>28</v>
      </c>
      <c r="D30" s="3">
        <v>0</v>
      </c>
      <c r="E30" s="4">
        <v>10</v>
      </c>
      <c r="F30" s="3">
        <v>70.22193</v>
      </c>
      <c r="G30" s="3">
        <v>70.22193</v>
      </c>
      <c r="H30" s="3">
        <v>2.6304999999999999E-2</v>
      </c>
      <c r="I30" s="1" t="s">
        <v>1121</v>
      </c>
      <c r="J30" s="1" t="s">
        <v>1122</v>
      </c>
      <c r="K30" s="1" t="s">
        <v>28</v>
      </c>
      <c r="L30" s="1" t="s">
        <v>29</v>
      </c>
      <c r="M30" s="1" t="s">
        <v>29</v>
      </c>
      <c r="N30" s="2" t="s">
        <v>1123</v>
      </c>
      <c r="O30" s="2" t="s">
        <v>1036</v>
      </c>
      <c r="P30" s="3">
        <v>375257</v>
      </c>
      <c r="Q30" s="3">
        <v>1</v>
      </c>
      <c r="R30" s="1" t="s">
        <v>1037</v>
      </c>
      <c r="S30" s="1" t="s">
        <v>1038</v>
      </c>
      <c r="T30" s="1" t="s">
        <v>1039</v>
      </c>
      <c r="U30" s="3">
        <v>59.77854</v>
      </c>
    </row>
    <row r="31" spans="1:21" ht="14.5" x14ac:dyDescent="0.35">
      <c r="A31" s="3">
        <v>29</v>
      </c>
      <c r="B31" s="3">
        <v>0</v>
      </c>
      <c r="C31" s="3">
        <v>29</v>
      </c>
      <c r="D31" s="3">
        <v>0</v>
      </c>
      <c r="E31" s="4">
        <v>10</v>
      </c>
      <c r="F31" s="3">
        <v>71.672730000000001</v>
      </c>
      <c r="G31" s="3">
        <v>71.672730000000001</v>
      </c>
      <c r="H31" s="3">
        <v>1.4197E-2</v>
      </c>
      <c r="I31" s="1" t="s">
        <v>1124</v>
      </c>
      <c r="J31" s="1" t="s">
        <v>1125</v>
      </c>
      <c r="K31" s="1" t="s">
        <v>28</v>
      </c>
      <c r="L31" s="1" t="s">
        <v>29</v>
      </c>
      <c r="M31" s="1" t="s">
        <v>29</v>
      </c>
      <c r="N31" s="2" t="s">
        <v>1126</v>
      </c>
      <c r="O31" s="2" t="s">
        <v>1036</v>
      </c>
      <c r="P31" s="3">
        <v>375257</v>
      </c>
      <c r="Q31" s="3">
        <v>1</v>
      </c>
      <c r="R31" s="1" t="s">
        <v>1037</v>
      </c>
      <c r="S31" s="1" t="s">
        <v>1038</v>
      </c>
      <c r="T31" s="1" t="s">
        <v>1039</v>
      </c>
      <c r="U31" s="3">
        <v>59.77854</v>
      </c>
    </row>
    <row r="32" spans="1:21" ht="14.5" x14ac:dyDescent="0.35">
      <c r="A32" s="3">
        <v>30</v>
      </c>
      <c r="B32" s="3">
        <v>0</v>
      </c>
      <c r="C32" s="3">
        <v>30</v>
      </c>
      <c r="D32" s="3">
        <v>0</v>
      </c>
      <c r="E32" s="4">
        <v>10</v>
      </c>
      <c r="F32" s="3">
        <v>73.138220000000004</v>
      </c>
      <c r="G32" s="3">
        <v>73.138220000000004</v>
      </c>
      <c r="H32" s="3">
        <v>2.6180999999999999E-2</v>
      </c>
      <c r="I32" s="1" t="s">
        <v>1127</v>
      </c>
      <c r="J32" s="1" t="s">
        <v>1128</v>
      </c>
      <c r="K32" s="1" t="s">
        <v>28</v>
      </c>
      <c r="L32" s="1" t="s">
        <v>29</v>
      </c>
      <c r="M32" s="1" t="s">
        <v>29</v>
      </c>
      <c r="N32" s="2" t="s">
        <v>1129</v>
      </c>
      <c r="O32" s="2" t="s">
        <v>1036</v>
      </c>
      <c r="P32" s="3">
        <v>375257</v>
      </c>
      <c r="Q32" s="3">
        <v>1</v>
      </c>
      <c r="R32" s="1" t="s">
        <v>1037</v>
      </c>
      <c r="S32" s="1" t="s">
        <v>1038</v>
      </c>
      <c r="T32" s="1" t="s">
        <v>1039</v>
      </c>
      <c r="U32" s="3">
        <v>59.77854</v>
      </c>
    </row>
    <row r="33" spans="1:21" ht="14.5" x14ac:dyDescent="0.35">
      <c r="A33" s="3">
        <v>31</v>
      </c>
      <c r="B33" s="3">
        <v>0</v>
      </c>
      <c r="C33" s="3">
        <v>31</v>
      </c>
      <c r="D33" s="3">
        <v>0</v>
      </c>
      <c r="E33" s="4">
        <v>10</v>
      </c>
      <c r="F33" s="3">
        <v>74.672049999999999</v>
      </c>
      <c r="G33" s="3">
        <v>74.672049999999999</v>
      </c>
      <c r="H33" s="3">
        <v>1.3819E-2</v>
      </c>
      <c r="I33" s="1" t="s">
        <v>1130</v>
      </c>
      <c r="J33" s="1" t="s">
        <v>1131</v>
      </c>
      <c r="K33" s="1" t="s">
        <v>28</v>
      </c>
      <c r="L33" s="1" t="s">
        <v>29</v>
      </c>
      <c r="M33" s="1" t="s">
        <v>29</v>
      </c>
      <c r="N33" s="2" t="s">
        <v>1132</v>
      </c>
      <c r="O33" s="2" t="s">
        <v>1036</v>
      </c>
      <c r="P33" s="3">
        <v>375257</v>
      </c>
      <c r="Q33" s="3">
        <v>1</v>
      </c>
      <c r="R33" s="1" t="s">
        <v>1037</v>
      </c>
      <c r="S33" s="1" t="s">
        <v>1038</v>
      </c>
      <c r="T33" s="1" t="s">
        <v>1039</v>
      </c>
      <c r="U33" s="3">
        <v>59.77854</v>
      </c>
    </row>
    <row r="34" spans="1:21" ht="14.5" x14ac:dyDescent="0.35">
      <c r="A34" s="3">
        <v>32</v>
      </c>
      <c r="B34" s="3">
        <v>0</v>
      </c>
      <c r="C34" s="3">
        <v>32</v>
      </c>
      <c r="D34" s="3">
        <v>0</v>
      </c>
      <c r="E34" s="4">
        <v>10</v>
      </c>
      <c r="F34" s="3">
        <v>76.165009999999995</v>
      </c>
      <c r="G34" s="3">
        <v>76.165009999999995</v>
      </c>
      <c r="H34" s="3">
        <v>1.9643000000000001E-2</v>
      </c>
      <c r="I34" s="1" t="s">
        <v>1133</v>
      </c>
      <c r="J34" s="1" t="s">
        <v>1134</v>
      </c>
      <c r="K34" s="1" t="s">
        <v>28</v>
      </c>
      <c r="L34" s="1" t="s">
        <v>29</v>
      </c>
      <c r="M34" s="1" t="s">
        <v>29</v>
      </c>
      <c r="N34" s="2" t="s">
        <v>1135</v>
      </c>
      <c r="O34" s="2" t="s">
        <v>1036</v>
      </c>
      <c r="P34" s="3">
        <v>375257</v>
      </c>
      <c r="Q34" s="3">
        <v>1</v>
      </c>
      <c r="R34" s="1" t="s">
        <v>1037</v>
      </c>
      <c r="S34" s="1" t="s">
        <v>1038</v>
      </c>
      <c r="T34" s="1" t="s">
        <v>1039</v>
      </c>
      <c r="U34" s="3">
        <v>59.77854</v>
      </c>
    </row>
    <row r="35" spans="1:21" ht="14.5" x14ac:dyDescent="0.35">
      <c r="A35" s="3">
        <v>33</v>
      </c>
      <c r="B35" s="3">
        <v>0</v>
      </c>
      <c r="C35" s="3">
        <v>33</v>
      </c>
      <c r="D35" s="3">
        <v>0</v>
      </c>
      <c r="E35" s="4">
        <v>10</v>
      </c>
      <c r="F35" s="3">
        <v>77.135000000000005</v>
      </c>
      <c r="G35" s="3">
        <v>77.135000000000005</v>
      </c>
      <c r="H35" s="3">
        <v>3.5934000000000001E-2</v>
      </c>
      <c r="I35" s="1" t="s">
        <v>1136</v>
      </c>
      <c r="J35" s="1" t="s">
        <v>1137</v>
      </c>
      <c r="K35" s="1" t="s">
        <v>28</v>
      </c>
      <c r="L35" s="1" t="s">
        <v>29</v>
      </c>
      <c r="M35" s="1" t="s">
        <v>29</v>
      </c>
      <c r="N35" s="2" t="s">
        <v>1138</v>
      </c>
      <c r="O35" s="2" t="s">
        <v>1036</v>
      </c>
      <c r="P35" s="3">
        <v>375257</v>
      </c>
      <c r="Q35" s="3">
        <v>1</v>
      </c>
      <c r="R35" s="1" t="s">
        <v>1037</v>
      </c>
      <c r="S35" s="1" t="s">
        <v>1038</v>
      </c>
      <c r="T35" s="1" t="s">
        <v>1039</v>
      </c>
      <c r="U35" s="3">
        <v>59.77854</v>
      </c>
    </row>
    <row r="36" spans="1:21" ht="14.5" x14ac:dyDescent="0.35">
      <c r="A36" s="3">
        <v>34</v>
      </c>
      <c r="B36" s="3">
        <v>0</v>
      </c>
      <c r="C36" s="3">
        <v>34</v>
      </c>
      <c r="D36" s="3">
        <v>0</v>
      </c>
      <c r="E36" s="4">
        <v>10</v>
      </c>
      <c r="F36" s="3">
        <v>78.405609999999996</v>
      </c>
      <c r="G36" s="3">
        <v>78.405609999999996</v>
      </c>
      <c r="H36" s="3">
        <v>2.6530999999999999E-2</v>
      </c>
      <c r="I36" s="1" t="s">
        <v>1139</v>
      </c>
      <c r="J36" s="1" t="s">
        <v>1140</v>
      </c>
      <c r="K36" s="1" t="s">
        <v>28</v>
      </c>
      <c r="L36" s="1" t="s">
        <v>29</v>
      </c>
      <c r="M36" s="1" t="s">
        <v>29</v>
      </c>
      <c r="N36" s="2" t="s">
        <v>1141</v>
      </c>
      <c r="O36" s="2" t="s">
        <v>1036</v>
      </c>
      <c r="P36" s="3">
        <v>375257</v>
      </c>
      <c r="Q36" s="3">
        <v>1</v>
      </c>
      <c r="R36" s="1" t="s">
        <v>1037</v>
      </c>
      <c r="S36" s="1" t="s">
        <v>1038</v>
      </c>
      <c r="T36" s="1" t="s">
        <v>1039</v>
      </c>
      <c r="U36" s="3">
        <v>59.77854</v>
      </c>
    </row>
    <row r="37" spans="1:21" ht="14.5" x14ac:dyDescent="0.35">
      <c r="A37" s="3">
        <v>35</v>
      </c>
      <c r="B37" s="3">
        <v>0</v>
      </c>
      <c r="C37" s="3">
        <v>35</v>
      </c>
      <c r="D37" s="3">
        <v>0</v>
      </c>
      <c r="E37" s="4">
        <v>10</v>
      </c>
      <c r="F37" s="3">
        <v>83.604420000000005</v>
      </c>
      <c r="G37" s="3">
        <v>83.604420000000005</v>
      </c>
      <c r="H37" s="3">
        <v>1.3613E-2</v>
      </c>
      <c r="I37" s="1" t="s">
        <v>1142</v>
      </c>
      <c r="J37" s="1" t="s">
        <v>1143</v>
      </c>
      <c r="K37" s="1" t="s">
        <v>28</v>
      </c>
      <c r="L37" s="1" t="s">
        <v>29</v>
      </c>
      <c r="M37" s="1" t="s">
        <v>29</v>
      </c>
      <c r="N37" s="2" t="s">
        <v>1144</v>
      </c>
      <c r="O37" s="2" t="s">
        <v>1036</v>
      </c>
      <c r="P37" s="3">
        <v>375257</v>
      </c>
      <c r="Q37" s="3">
        <v>1</v>
      </c>
      <c r="R37" s="1" t="s">
        <v>1037</v>
      </c>
      <c r="S37" s="1" t="s">
        <v>1038</v>
      </c>
      <c r="T37" s="1" t="s">
        <v>1039</v>
      </c>
      <c r="U37" s="3">
        <v>59.77854</v>
      </c>
    </row>
    <row r="38" spans="1:21" ht="14.5" x14ac:dyDescent="0.35">
      <c r="A38" s="3">
        <v>36</v>
      </c>
      <c r="B38" s="3">
        <v>0</v>
      </c>
      <c r="C38" s="3">
        <v>36</v>
      </c>
      <c r="D38" s="3">
        <v>0</v>
      </c>
      <c r="E38" s="4">
        <v>10</v>
      </c>
      <c r="F38" s="3">
        <v>84.690010000000001</v>
      </c>
      <c r="G38" s="3">
        <v>84.690010000000001</v>
      </c>
      <c r="H38" s="3">
        <v>1.4822E-2</v>
      </c>
      <c r="I38" s="1" t="s">
        <v>1145</v>
      </c>
      <c r="J38" s="1" t="s">
        <v>1146</v>
      </c>
      <c r="K38" s="1" t="s">
        <v>28</v>
      </c>
      <c r="L38" s="1" t="s">
        <v>29</v>
      </c>
      <c r="M38" s="1" t="s">
        <v>29</v>
      </c>
      <c r="N38" s="2" t="s">
        <v>1147</v>
      </c>
      <c r="O38" s="2" t="s">
        <v>1036</v>
      </c>
      <c r="P38" s="3">
        <v>375257</v>
      </c>
      <c r="Q38" s="3">
        <v>1</v>
      </c>
      <c r="R38" s="1" t="s">
        <v>1037</v>
      </c>
      <c r="S38" s="1" t="s">
        <v>1038</v>
      </c>
      <c r="T38" s="1" t="s">
        <v>1039</v>
      </c>
      <c r="U38" s="3">
        <v>59.77854</v>
      </c>
    </row>
    <row r="39" spans="1:21" ht="14.5" x14ac:dyDescent="0.35">
      <c r="A39" s="3">
        <v>37</v>
      </c>
      <c r="B39" s="3">
        <v>0</v>
      </c>
      <c r="C39" s="3">
        <v>37</v>
      </c>
      <c r="D39" s="3">
        <v>0</v>
      </c>
      <c r="E39" s="4">
        <v>10</v>
      </c>
      <c r="F39" s="3">
        <v>87.145960000000002</v>
      </c>
      <c r="G39" s="3">
        <v>87.145960000000002</v>
      </c>
      <c r="H39" s="3">
        <v>3.2099999999999997E-2</v>
      </c>
      <c r="I39" s="1" t="s">
        <v>1148</v>
      </c>
      <c r="J39" s="1" t="s">
        <v>1149</v>
      </c>
      <c r="K39" s="1" t="s">
        <v>28</v>
      </c>
      <c r="L39" s="1" t="s">
        <v>29</v>
      </c>
      <c r="M39" s="1" t="s">
        <v>29</v>
      </c>
      <c r="N39" s="2" t="s">
        <v>1150</v>
      </c>
      <c r="O39" s="2" t="s">
        <v>1036</v>
      </c>
      <c r="P39" s="3">
        <v>375257</v>
      </c>
      <c r="Q39" s="3">
        <v>1</v>
      </c>
      <c r="R39" s="1" t="s">
        <v>1037</v>
      </c>
      <c r="S39" s="1" t="s">
        <v>1038</v>
      </c>
      <c r="T39" s="1" t="s">
        <v>1039</v>
      </c>
      <c r="U39" s="3">
        <v>59.77854</v>
      </c>
    </row>
    <row r="40" spans="1:21" ht="14.5" x14ac:dyDescent="0.35">
      <c r="A40" s="3">
        <v>38</v>
      </c>
      <c r="B40" s="3">
        <v>0</v>
      </c>
      <c r="C40" s="3">
        <v>38</v>
      </c>
      <c r="D40" s="3">
        <v>0</v>
      </c>
      <c r="E40" s="4">
        <v>10</v>
      </c>
      <c r="F40" s="3">
        <v>88.455609999999993</v>
      </c>
      <c r="G40" s="3">
        <v>88.455609999999993</v>
      </c>
      <c r="H40" s="3">
        <v>1.4064E-2</v>
      </c>
      <c r="I40" s="1" t="s">
        <v>1151</v>
      </c>
      <c r="J40" s="1" t="s">
        <v>1152</v>
      </c>
      <c r="K40" s="1" t="s">
        <v>28</v>
      </c>
      <c r="L40" s="1" t="s">
        <v>29</v>
      </c>
      <c r="M40" s="1" t="s">
        <v>29</v>
      </c>
      <c r="N40" s="2" t="s">
        <v>1153</v>
      </c>
      <c r="O40" s="2" t="s">
        <v>1036</v>
      </c>
      <c r="P40" s="3">
        <v>375257</v>
      </c>
      <c r="Q40" s="3">
        <v>1</v>
      </c>
      <c r="R40" s="1" t="s">
        <v>1037</v>
      </c>
      <c r="S40" s="1" t="s">
        <v>1038</v>
      </c>
      <c r="T40" s="1" t="s">
        <v>1039</v>
      </c>
      <c r="U40" s="3">
        <v>59.77854</v>
      </c>
    </row>
    <row r="41" spans="1:21" ht="14.5" x14ac:dyDescent="0.35">
      <c r="A41" s="3">
        <v>39</v>
      </c>
      <c r="B41" s="3">
        <v>0</v>
      </c>
      <c r="C41" s="3">
        <v>39</v>
      </c>
      <c r="D41" s="3">
        <v>0</v>
      </c>
      <c r="E41" s="4">
        <v>10</v>
      </c>
      <c r="F41" s="3">
        <v>90.006039999999999</v>
      </c>
      <c r="G41" s="3">
        <v>90.006039999999999</v>
      </c>
      <c r="H41" s="3">
        <v>1.4482999999999999E-2</v>
      </c>
      <c r="I41" s="1" t="s">
        <v>1154</v>
      </c>
      <c r="J41" s="1" t="s">
        <v>1155</v>
      </c>
      <c r="K41" s="1" t="s">
        <v>28</v>
      </c>
      <c r="L41" s="1" t="s">
        <v>29</v>
      </c>
      <c r="M41" s="1" t="s">
        <v>29</v>
      </c>
      <c r="N41" s="2" t="s">
        <v>1156</v>
      </c>
      <c r="O41" s="2" t="s">
        <v>1036</v>
      </c>
      <c r="P41" s="3">
        <v>375257</v>
      </c>
      <c r="Q41" s="3">
        <v>1</v>
      </c>
      <c r="R41" s="1" t="s">
        <v>1037</v>
      </c>
      <c r="S41" s="1" t="s">
        <v>1038</v>
      </c>
      <c r="T41" s="1" t="s">
        <v>1039</v>
      </c>
      <c r="U41" s="3">
        <v>59.77854</v>
      </c>
    </row>
    <row r="42" spans="1:21" ht="14.5" x14ac:dyDescent="0.35">
      <c r="A42" s="3">
        <v>40</v>
      </c>
      <c r="B42" s="3">
        <v>0</v>
      </c>
      <c r="C42" s="3">
        <v>40</v>
      </c>
      <c r="D42" s="3">
        <v>0</v>
      </c>
      <c r="E42" s="4">
        <v>10</v>
      </c>
      <c r="F42" s="3">
        <v>91.845780000000005</v>
      </c>
      <c r="G42" s="3">
        <v>91.845780000000005</v>
      </c>
      <c r="H42" s="3">
        <v>1.8849999999999999E-2</v>
      </c>
      <c r="I42" s="1" t="s">
        <v>1157</v>
      </c>
      <c r="J42" s="1" t="s">
        <v>1074</v>
      </c>
      <c r="K42" s="1" t="s">
        <v>28</v>
      </c>
      <c r="L42" s="1" t="s">
        <v>29</v>
      </c>
      <c r="M42" s="1" t="s">
        <v>29</v>
      </c>
      <c r="N42" s="2" t="s">
        <v>1158</v>
      </c>
      <c r="O42" s="2" t="s">
        <v>1036</v>
      </c>
      <c r="P42" s="3">
        <v>375257</v>
      </c>
      <c r="Q42" s="3">
        <v>1</v>
      </c>
      <c r="R42" s="1" t="s">
        <v>1037</v>
      </c>
      <c r="S42" s="1" t="s">
        <v>1038</v>
      </c>
      <c r="T42" s="1" t="s">
        <v>1039</v>
      </c>
      <c r="U42" s="3">
        <v>59.77854</v>
      </c>
    </row>
    <row r="43" spans="1:21" ht="14.5" x14ac:dyDescent="0.35">
      <c r="A43" s="3">
        <v>41</v>
      </c>
      <c r="B43" s="3">
        <v>0</v>
      </c>
      <c r="C43" s="3">
        <v>41</v>
      </c>
      <c r="D43" s="3">
        <v>0</v>
      </c>
      <c r="E43" s="4">
        <v>10</v>
      </c>
      <c r="F43" s="3">
        <v>93.352130000000002</v>
      </c>
      <c r="G43" s="3">
        <v>93.352130000000002</v>
      </c>
      <c r="H43" s="3">
        <v>3.8058000000000002E-2</v>
      </c>
      <c r="I43" s="1" t="s">
        <v>1159</v>
      </c>
      <c r="J43" s="1" t="s">
        <v>1160</v>
      </c>
      <c r="K43" s="1" t="s">
        <v>28</v>
      </c>
      <c r="L43" s="1" t="s">
        <v>29</v>
      </c>
      <c r="M43" s="1" t="s">
        <v>29</v>
      </c>
      <c r="N43" s="2" t="s">
        <v>1161</v>
      </c>
      <c r="O43" s="2" t="s">
        <v>1036</v>
      </c>
      <c r="P43" s="3">
        <v>375257</v>
      </c>
      <c r="Q43" s="3">
        <v>1</v>
      </c>
      <c r="R43" s="1" t="s">
        <v>1037</v>
      </c>
      <c r="S43" s="1" t="s">
        <v>1038</v>
      </c>
      <c r="T43" s="1" t="s">
        <v>1039</v>
      </c>
      <c r="U43" s="3">
        <v>59.77854</v>
      </c>
    </row>
    <row r="44" spans="1:21" ht="14.5" x14ac:dyDescent="0.35">
      <c r="A44" s="3">
        <v>42</v>
      </c>
      <c r="B44" s="3">
        <v>0</v>
      </c>
      <c r="C44" s="3">
        <v>42</v>
      </c>
      <c r="D44" s="3">
        <v>0</v>
      </c>
      <c r="E44" s="4">
        <v>10</v>
      </c>
      <c r="F44" s="3">
        <v>95.108009999999993</v>
      </c>
      <c r="G44" s="3">
        <v>95.108009999999993</v>
      </c>
      <c r="H44" s="3">
        <v>2.8974E-2</v>
      </c>
      <c r="I44" s="1" t="s">
        <v>1162</v>
      </c>
      <c r="J44" s="1" t="s">
        <v>1163</v>
      </c>
      <c r="K44" s="1" t="s">
        <v>28</v>
      </c>
      <c r="L44" s="1" t="s">
        <v>29</v>
      </c>
      <c r="M44" s="1" t="s">
        <v>29</v>
      </c>
      <c r="N44" s="2" t="s">
        <v>1164</v>
      </c>
      <c r="O44" s="2" t="s">
        <v>1036</v>
      </c>
      <c r="P44" s="3">
        <v>375257</v>
      </c>
      <c r="Q44" s="3">
        <v>1</v>
      </c>
      <c r="R44" s="1" t="s">
        <v>1037</v>
      </c>
      <c r="S44" s="1" t="s">
        <v>1038</v>
      </c>
      <c r="T44" s="1" t="s">
        <v>1039</v>
      </c>
      <c r="U44" s="3">
        <v>59.77854</v>
      </c>
    </row>
    <row r="45" spans="1:21" ht="14.5" x14ac:dyDescent="0.35">
      <c r="A45" s="3">
        <v>43</v>
      </c>
      <c r="B45" s="3">
        <v>0</v>
      </c>
      <c r="C45" s="3">
        <v>43</v>
      </c>
      <c r="D45" s="3">
        <v>0</v>
      </c>
      <c r="E45" s="4">
        <v>10</v>
      </c>
      <c r="F45" s="3">
        <v>97.324110000000005</v>
      </c>
      <c r="G45" s="3">
        <v>97.324110000000005</v>
      </c>
      <c r="H45" s="3">
        <v>2.845E-2</v>
      </c>
      <c r="I45" s="1" t="s">
        <v>1165</v>
      </c>
      <c r="J45" s="1" t="s">
        <v>1166</v>
      </c>
      <c r="K45" s="1" t="s">
        <v>28</v>
      </c>
      <c r="L45" s="1" t="s">
        <v>29</v>
      </c>
      <c r="M45" s="1" t="s">
        <v>29</v>
      </c>
      <c r="N45" s="2" t="s">
        <v>1167</v>
      </c>
      <c r="O45" s="2" t="s">
        <v>1036</v>
      </c>
      <c r="P45" s="3">
        <v>375257</v>
      </c>
      <c r="Q45" s="3">
        <v>1</v>
      </c>
      <c r="R45" s="1" t="s">
        <v>1037</v>
      </c>
      <c r="S45" s="1" t="s">
        <v>1038</v>
      </c>
      <c r="T45" s="1" t="s">
        <v>1039</v>
      </c>
      <c r="U45" s="3">
        <v>59.77854</v>
      </c>
    </row>
    <row r="46" spans="1:21" ht="14.5" x14ac:dyDescent="0.35">
      <c r="A46" s="3">
        <v>44</v>
      </c>
      <c r="B46" s="3">
        <v>0</v>
      </c>
      <c r="C46" s="3">
        <v>44</v>
      </c>
      <c r="D46" s="3">
        <v>0</v>
      </c>
      <c r="E46" s="4">
        <v>10</v>
      </c>
      <c r="F46" s="3">
        <v>99.042509999999993</v>
      </c>
      <c r="G46" s="3">
        <v>99.042509999999993</v>
      </c>
      <c r="H46" s="3">
        <v>1.6808E-2</v>
      </c>
      <c r="I46" s="1" t="s">
        <v>1168</v>
      </c>
      <c r="J46" s="1" t="s">
        <v>1169</v>
      </c>
      <c r="K46" s="1" t="s">
        <v>28</v>
      </c>
      <c r="L46" s="1" t="s">
        <v>29</v>
      </c>
      <c r="M46" s="1" t="s">
        <v>29</v>
      </c>
      <c r="N46" s="2" t="s">
        <v>1170</v>
      </c>
      <c r="O46" s="2" t="s">
        <v>1036</v>
      </c>
      <c r="P46" s="3">
        <v>375257</v>
      </c>
      <c r="Q46" s="3">
        <v>1</v>
      </c>
      <c r="R46" s="1" t="s">
        <v>1037</v>
      </c>
      <c r="S46" s="1" t="s">
        <v>1038</v>
      </c>
      <c r="T46" s="1" t="s">
        <v>1039</v>
      </c>
      <c r="U46" s="3">
        <v>59.77854</v>
      </c>
    </row>
    <row r="47" spans="1:21" ht="14.5" x14ac:dyDescent="0.35">
      <c r="A47" s="3">
        <v>45</v>
      </c>
      <c r="B47" s="3">
        <v>0</v>
      </c>
      <c r="C47" s="3">
        <v>45</v>
      </c>
      <c r="D47" s="3">
        <v>0</v>
      </c>
      <c r="E47" s="4">
        <v>10</v>
      </c>
      <c r="F47" s="3">
        <v>100.34439999999999</v>
      </c>
      <c r="G47" s="3">
        <v>100.34439999999999</v>
      </c>
      <c r="H47" s="3">
        <v>1.7774999999999999E-2</v>
      </c>
      <c r="I47" s="1" t="s">
        <v>1171</v>
      </c>
      <c r="J47" s="1" t="s">
        <v>1073</v>
      </c>
      <c r="K47" s="1" t="s">
        <v>28</v>
      </c>
      <c r="L47" s="1" t="s">
        <v>29</v>
      </c>
      <c r="M47" s="1" t="s">
        <v>29</v>
      </c>
      <c r="N47" s="2" t="s">
        <v>1172</v>
      </c>
      <c r="O47" s="2" t="s">
        <v>1036</v>
      </c>
      <c r="P47" s="3">
        <v>375257</v>
      </c>
      <c r="Q47" s="3">
        <v>1</v>
      </c>
      <c r="R47" s="1" t="s">
        <v>1037</v>
      </c>
      <c r="S47" s="1" t="s">
        <v>1038</v>
      </c>
      <c r="T47" s="1" t="s">
        <v>1039</v>
      </c>
      <c r="U47" s="3">
        <v>59.77854</v>
      </c>
    </row>
    <row r="48" spans="1:21" ht="14.5" x14ac:dyDescent="0.35">
      <c r="A48" s="3">
        <v>46</v>
      </c>
      <c r="B48" s="3">
        <v>0</v>
      </c>
      <c r="C48" s="3">
        <v>46</v>
      </c>
      <c r="D48" s="3">
        <v>0</v>
      </c>
      <c r="E48" s="4">
        <v>10</v>
      </c>
      <c r="F48" s="3">
        <v>101.94119999999999</v>
      </c>
      <c r="G48" s="3">
        <v>101.94119999999999</v>
      </c>
      <c r="H48" s="3">
        <v>2.9635000000000002E-2</v>
      </c>
      <c r="I48" s="1" t="s">
        <v>1173</v>
      </c>
      <c r="J48" s="1" t="s">
        <v>1174</v>
      </c>
      <c r="K48" s="1" t="s">
        <v>28</v>
      </c>
      <c r="L48" s="1" t="s">
        <v>29</v>
      </c>
      <c r="M48" s="1" t="s">
        <v>29</v>
      </c>
      <c r="N48" s="2" t="s">
        <v>1175</v>
      </c>
      <c r="O48" s="2" t="s">
        <v>1036</v>
      </c>
      <c r="P48" s="3">
        <v>375257</v>
      </c>
      <c r="Q48" s="3">
        <v>1</v>
      </c>
      <c r="R48" s="1" t="s">
        <v>1037</v>
      </c>
      <c r="S48" s="1" t="s">
        <v>1038</v>
      </c>
      <c r="T48" s="1" t="s">
        <v>1039</v>
      </c>
      <c r="U48" s="3">
        <v>59.77854</v>
      </c>
    </row>
    <row r="49" spans="1:21" ht="14.5" x14ac:dyDescent="0.35">
      <c r="A49" s="3">
        <v>47</v>
      </c>
      <c r="B49" s="3">
        <v>0</v>
      </c>
      <c r="C49" s="3">
        <v>47</v>
      </c>
      <c r="D49" s="3">
        <v>0</v>
      </c>
      <c r="E49" s="4">
        <v>10</v>
      </c>
      <c r="F49" s="3">
        <v>103.2902</v>
      </c>
      <c r="G49" s="3">
        <v>103.2902</v>
      </c>
      <c r="H49" s="3">
        <v>2.9766999999999998E-2</v>
      </c>
      <c r="I49" s="1" t="s">
        <v>1176</v>
      </c>
      <c r="J49" s="1" t="s">
        <v>1177</v>
      </c>
      <c r="K49" s="1" t="s">
        <v>28</v>
      </c>
      <c r="L49" s="1" t="s">
        <v>29</v>
      </c>
      <c r="M49" s="1" t="s">
        <v>29</v>
      </c>
      <c r="N49" s="2" t="s">
        <v>1178</v>
      </c>
      <c r="O49" s="2" t="s">
        <v>1036</v>
      </c>
      <c r="P49" s="3">
        <v>375257</v>
      </c>
      <c r="Q49" s="3">
        <v>1</v>
      </c>
      <c r="R49" s="1" t="s">
        <v>1037</v>
      </c>
      <c r="S49" s="1" t="s">
        <v>1038</v>
      </c>
      <c r="T49" s="1" t="s">
        <v>1039</v>
      </c>
      <c r="U49" s="3">
        <v>59.77854</v>
      </c>
    </row>
    <row r="50" spans="1:21" ht="14.5" x14ac:dyDescent="0.35">
      <c r="A50" s="3">
        <v>48</v>
      </c>
      <c r="B50" s="3">
        <v>0</v>
      </c>
      <c r="C50" s="3">
        <v>48</v>
      </c>
      <c r="D50" s="3">
        <v>0</v>
      </c>
      <c r="E50" s="4">
        <v>10</v>
      </c>
      <c r="F50" s="3">
        <v>104.99039999999999</v>
      </c>
      <c r="G50" s="3">
        <v>104.99039999999999</v>
      </c>
      <c r="H50" s="3">
        <v>1.661E-2</v>
      </c>
      <c r="I50" s="1" t="s">
        <v>1179</v>
      </c>
      <c r="J50" s="1" t="s">
        <v>1180</v>
      </c>
      <c r="K50" s="1" t="s">
        <v>1044</v>
      </c>
      <c r="L50" s="1" t="s">
        <v>1045</v>
      </c>
      <c r="M50" s="1" t="s">
        <v>1045</v>
      </c>
      <c r="N50" s="2" t="s">
        <v>1181</v>
      </c>
      <c r="O50" s="2" t="s">
        <v>1036</v>
      </c>
      <c r="P50" s="3">
        <v>375257</v>
      </c>
      <c r="Q50" s="3">
        <v>1</v>
      </c>
      <c r="R50" s="1" t="s">
        <v>1037</v>
      </c>
      <c r="S50" s="1" t="s">
        <v>1038</v>
      </c>
      <c r="T50" s="1" t="s">
        <v>1039</v>
      </c>
      <c r="U50" s="3">
        <v>59.77854</v>
      </c>
    </row>
    <row r="51" spans="1:21" ht="14.5" x14ac:dyDescent="0.35">
      <c r="A51" s="3">
        <v>49</v>
      </c>
      <c r="B51" s="3">
        <v>0</v>
      </c>
      <c r="C51" s="3">
        <v>49</v>
      </c>
      <c r="D51" s="3">
        <v>0</v>
      </c>
      <c r="E51" s="4">
        <v>10</v>
      </c>
      <c r="F51" s="3">
        <v>108.13339999999999</v>
      </c>
      <c r="G51" s="3">
        <v>108.13339999999999</v>
      </c>
      <c r="H51" s="3">
        <v>2.2027000000000001E-2</v>
      </c>
      <c r="I51" s="1" t="s">
        <v>1182</v>
      </c>
      <c r="J51" s="1" t="s">
        <v>1109</v>
      </c>
      <c r="K51" s="1" t="s">
        <v>28</v>
      </c>
      <c r="L51" s="1" t="s">
        <v>29</v>
      </c>
      <c r="M51" s="1" t="s">
        <v>29</v>
      </c>
      <c r="N51" s="2" t="s">
        <v>1183</v>
      </c>
      <c r="O51" s="2" t="s">
        <v>1036</v>
      </c>
      <c r="P51" s="3">
        <v>375257</v>
      </c>
      <c r="Q51" s="3">
        <v>1</v>
      </c>
      <c r="R51" s="1" t="s">
        <v>1037</v>
      </c>
      <c r="S51" s="1" t="s">
        <v>1038</v>
      </c>
      <c r="T51" s="1" t="s">
        <v>1039</v>
      </c>
      <c r="U51" s="3">
        <v>59.77854</v>
      </c>
    </row>
    <row r="52" spans="1:21" ht="14.5" x14ac:dyDescent="0.35">
      <c r="A52" s="3">
        <v>50</v>
      </c>
      <c r="B52" s="3">
        <v>0</v>
      </c>
      <c r="C52" s="3">
        <v>50</v>
      </c>
      <c r="D52" s="3">
        <v>0</v>
      </c>
      <c r="E52" s="4">
        <v>10</v>
      </c>
      <c r="F52" s="3">
        <v>109.84059999999999</v>
      </c>
      <c r="G52" s="3">
        <v>109.84059999999999</v>
      </c>
      <c r="H52" s="3">
        <v>1.4749999999999999E-2</v>
      </c>
      <c r="I52" s="1" t="s">
        <v>1184</v>
      </c>
      <c r="J52" s="1" t="s">
        <v>1185</v>
      </c>
      <c r="K52" s="1" t="s">
        <v>28</v>
      </c>
      <c r="L52" s="1" t="s">
        <v>29</v>
      </c>
      <c r="M52" s="1" t="s">
        <v>29</v>
      </c>
      <c r="N52" s="2" t="s">
        <v>1186</v>
      </c>
      <c r="O52" s="2" t="s">
        <v>1036</v>
      </c>
      <c r="P52" s="3">
        <v>375257</v>
      </c>
      <c r="Q52" s="3">
        <v>1</v>
      </c>
      <c r="R52" s="1" t="s">
        <v>1037</v>
      </c>
      <c r="S52" s="1" t="s">
        <v>1038</v>
      </c>
      <c r="T52" s="1" t="s">
        <v>1039</v>
      </c>
      <c r="U52" s="3">
        <v>59.77854</v>
      </c>
    </row>
    <row r="53" spans="1:21" ht="14.5" x14ac:dyDescent="0.35">
      <c r="A53" s="3">
        <v>51</v>
      </c>
      <c r="B53" s="3">
        <v>0</v>
      </c>
      <c r="C53" s="3">
        <v>51</v>
      </c>
      <c r="D53" s="3">
        <v>0</v>
      </c>
      <c r="E53" s="4">
        <v>10</v>
      </c>
      <c r="F53" s="3">
        <v>111.15519999999999</v>
      </c>
      <c r="G53" s="3">
        <v>111.15519999999999</v>
      </c>
      <c r="H53" s="3">
        <v>1.3656E-2</v>
      </c>
      <c r="I53" s="1" t="s">
        <v>1187</v>
      </c>
      <c r="J53" s="1" t="s">
        <v>1188</v>
      </c>
      <c r="K53" s="1" t="s">
        <v>28</v>
      </c>
      <c r="L53" s="1" t="s">
        <v>29</v>
      </c>
      <c r="M53" s="1" t="s">
        <v>29</v>
      </c>
      <c r="N53" s="2" t="s">
        <v>1189</v>
      </c>
      <c r="O53" s="2" t="s">
        <v>1036</v>
      </c>
      <c r="P53" s="3">
        <v>375257</v>
      </c>
      <c r="Q53" s="3">
        <v>1</v>
      </c>
      <c r="R53" s="1" t="s">
        <v>1037</v>
      </c>
      <c r="S53" s="1" t="s">
        <v>1038</v>
      </c>
      <c r="T53" s="1" t="s">
        <v>1039</v>
      </c>
      <c r="U53" s="3">
        <v>59.77854</v>
      </c>
    </row>
    <row r="54" spans="1:21" ht="14.5" x14ac:dyDescent="0.35">
      <c r="A54" s="3">
        <v>52</v>
      </c>
      <c r="B54" s="3">
        <v>0</v>
      </c>
      <c r="C54" s="3">
        <v>52</v>
      </c>
      <c r="D54" s="3">
        <v>0</v>
      </c>
      <c r="E54" s="4">
        <v>10</v>
      </c>
      <c r="F54" s="3">
        <v>112.95569999999999</v>
      </c>
      <c r="G54" s="3">
        <v>112.95569999999999</v>
      </c>
      <c r="H54" s="3">
        <v>2.7694E-2</v>
      </c>
      <c r="I54" s="1" t="s">
        <v>1190</v>
      </c>
      <c r="J54" s="1" t="s">
        <v>1191</v>
      </c>
      <c r="K54" s="1" t="s">
        <v>28</v>
      </c>
      <c r="L54" s="1" t="s">
        <v>29</v>
      </c>
      <c r="M54" s="1" t="s">
        <v>29</v>
      </c>
      <c r="N54" s="2" t="s">
        <v>1192</v>
      </c>
      <c r="O54" s="2" t="s">
        <v>1036</v>
      </c>
      <c r="P54" s="3">
        <v>375257</v>
      </c>
      <c r="Q54" s="3">
        <v>1</v>
      </c>
      <c r="R54" s="1" t="s">
        <v>1037</v>
      </c>
      <c r="S54" s="1" t="s">
        <v>1038</v>
      </c>
      <c r="T54" s="1" t="s">
        <v>1039</v>
      </c>
      <c r="U54" s="3">
        <v>59.77854</v>
      </c>
    </row>
    <row r="55" spans="1:21" ht="14.5" x14ac:dyDescent="0.35">
      <c r="A55" s="3">
        <v>53</v>
      </c>
      <c r="B55" s="3">
        <v>0</v>
      </c>
      <c r="C55" s="3">
        <v>53</v>
      </c>
      <c r="D55" s="3">
        <v>0</v>
      </c>
      <c r="E55" s="4">
        <v>10</v>
      </c>
      <c r="F55" s="3">
        <v>114.44159999999999</v>
      </c>
      <c r="G55" s="3">
        <v>114.44159999999999</v>
      </c>
      <c r="H55" s="3">
        <v>1.668E-2</v>
      </c>
      <c r="I55" s="1" t="s">
        <v>816</v>
      </c>
      <c r="J55" s="1" t="s">
        <v>1193</v>
      </c>
      <c r="K55" s="1" t="s">
        <v>28</v>
      </c>
      <c r="L55" s="1" t="s">
        <v>29</v>
      </c>
      <c r="M55" s="1" t="s">
        <v>29</v>
      </c>
      <c r="N55" s="2" t="s">
        <v>1194</v>
      </c>
      <c r="O55" s="2" t="s">
        <v>1036</v>
      </c>
      <c r="P55" s="3">
        <v>375257</v>
      </c>
      <c r="Q55" s="3">
        <v>1</v>
      </c>
      <c r="R55" s="1" t="s">
        <v>1037</v>
      </c>
      <c r="S55" s="1" t="s">
        <v>1038</v>
      </c>
      <c r="T55" s="1" t="s">
        <v>1039</v>
      </c>
      <c r="U55" s="3">
        <v>59.77854</v>
      </c>
    </row>
    <row r="56" spans="1:21" ht="14.5" x14ac:dyDescent="0.35">
      <c r="A56" s="3">
        <v>54</v>
      </c>
      <c r="B56" s="3">
        <v>0</v>
      </c>
      <c r="C56" s="3">
        <v>54</v>
      </c>
      <c r="D56" s="3">
        <v>0</v>
      </c>
      <c r="E56" s="4">
        <v>10</v>
      </c>
      <c r="F56" s="3">
        <v>115.9798</v>
      </c>
      <c r="G56" s="3">
        <v>115.9798</v>
      </c>
      <c r="H56" s="3">
        <v>3.4674000000000003E-2</v>
      </c>
      <c r="I56" s="1" t="s">
        <v>1195</v>
      </c>
      <c r="J56" s="1" t="s">
        <v>1196</v>
      </c>
      <c r="K56" s="1" t="s">
        <v>28</v>
      </c>
      <c r="L56" s="1" t="s">
        <v>29</v>
      </c>
      <c r="M56" s="1" t="s">
        <v>29</v>
      </c>
      <c r="N56" s="2" t="s">
        <v>1197</v>
      </c>
      <c r="O56" s="2" t="s">
        <v>1036</v>
      </c>
      <c r="P56" s="3">
        <v>375257</v>
      </c>
      <c r="Q56" s="3">
        <v>1</v>
      </c>
      <c r="R56" s="1" t="s">
        <v>1037</v>
      </c>
      <c r="S56" s="1" t="s">
        <v>1038</v>
      </c>
      <c r="T56" s="1" t="s">
        <v>1039</v>
      </c>
      <c r="U56" s="3">
        <v>59.77854</v>
      </c>
    </row>
    <row r="57" spans="1:21" ht="14.5" x14ac:dyDescent="0.35">
      <c r="A57" s="3">
        <v>55</v>
      </c>
      <c r="B57" s="3">
        <v>0</v>
      </c>
      <c r="C57" s="3">
        <v>55</v>
      </c>
      <c r="D57" s="3">
        <v>0</v>
      </c>
      <c r="E57" s="4">
        <v>10</v>
      </c>
      <c r="F57" s="3">
        <v>117.55710000000001</v>
      </c>
      <c r="G57" s="3">
        <v>117.55710000000001</v>
      </c>
      <c r="H57" s="3">
        <v>3.0269000000000001E-2</v>
      </c>
      <c r="I57" s="1" t="s">
        <v>1198</v>
      </c>
      <c r="J57" s="1" t="s">
        <v>1199</v>
      </c>
      <c r="K57" s="1" t="s">
        <v>28</v>
      </c>
      <c r="L57" s="1" t="s">
        <v>29</v>
      </c>
      <c r="M57" s="1" t="s">
        <v>29</v>
      </c>
      <c r="N57" s="2" t="s">
        <v>1200</v>
      </c>
      <c r="O57" s="2" t="s">
        <v>1036</v>
      </c>
      <c r="P57" s="3">
        <v>375257</v>
      </c>
      <c r="Q57" s="3">
        <v>1</v>
      </c>
      <c r="R57" s="1" t="s">
        <v>1037</v>
      </c>
      <c r="S57" s="1" t="s">
        <v>1038</v>
      </c>
      <c r="T57" s="1" t="s">
        <v>1039</v>
      </c>
      <c r="U57" s="3">
        <v>59.77854</v>
      </c>
    </row>
    <row r="58" spans="1:21" ht="14.5" x14ac:dyDescent="0.35">
      <c r="A58" s="3">
        <v>56</v>
      </c>
      <c r="B58" s="3">
        <v>0</v>
      </c>
      <c r="C58" s="3">
        <v>56</v>
      </c>
      <c r="D58" s="3">
        <v>0</v>
      </c>
      <c r="E58" s="4">
        <v>10</v>
      </c>
      <c r="F58" s="3">
        <v>119.3053</v>
      </c>
      <c r="G58" s="3">
        <v>119.3053</v>
      </c>
      <c r="H58" s="3">
        <v>2.6852000000000001E-2</v>
      </c>
      <c r="I58" s="1" t="s">
        <v>1201</v>
      </c>
      <c r="J58" s="1" t="s">
        <v>1202</v>
      </c>
      <c r="K58" s="1" t="s">
        <v>28</v>
      </c>
      <c r="L58" s="1" t="s">
        <v>29</v>
      </c>
      <c r="M58" s="1" t="s">
        <v>29</v>
      </c>
      <c r="N58" s="2" t="s">
        <v>1203</v>
      </c>
      <c r="O58" s="2" t="s">
        <v>1036</v>
      </c>
      <c r="P58" s="3">
        <v>375257</v>
      </c>
      <c r="Q58" s="3">
        <v>1</v>
      </c>
      <c r="R58" s="1" t="s">
        <v>1037</v>
      </c>
      <c r="S58" s="1" t="s">
        <v>1038</v>
      </c>
      <c r="T58" s="1" t="s">
        <v>1039</v>
      </c>
      <c r="U58" s="3">
        <v>59.77854</v>
      </c>
    </row>
    <row r="59" spans="1:21" ht="14.5" x14ac:dyDescent="0.35">
      <c r="A59" s="3">
        <v>57</v>
      </c>
      <c r="B59" s="3">
        <v>0</v>
      </c>
      <c r="C59" s="3">
        <v>57</v>
      </c>
      <c r="D59" s="3">
        <v>0</v>
      </c>
      <c r="E59" s="4">
        <v>10</v>
      </c>
      <c r="F59" s="3">
        <v>120.85420000000001</v>
      </c>
      <c r="G59" s="3">
        <v>120.85420000000001</v>
      </c>
      <c r="H59" s="3">
        <v>2.6737E-2</v>
      </c>
      <c r="I59" s="1" t="s">
        <v>431</v>
      </c>
      <c r="J59" s="1" t="s">
        <v>1204</v>
      </c>
      <c r="K59" s="1" t="s">
        <v>28</v>
      </c>
      <c r="L59" s="1" t="s">
        <v>29</v>
      </c>
      <c r="M59" s="1" t="s">
        <v>29</v>
      </c>
      <c r="N59" s="2" t="s">
        <v>1205</v>
      </c>
      <c r="O59" s="2" t="s">
        <v>1036</v>
      </c>
      <c r="P59" s="3">
        <v>375257</v>
      </c>
      <c r="Q59" s="3">
        <v>1</v>
      </c>
      <c r="R59" s="1" t="s">
        <v>1037</v>
      </c>
      <c r="S59" s="1" t="s">
        <v>1038</v>
      </c>
      <c r="T59" s="1" t="s">
        <v>1039</v>
      </c>
      <c r="U59" s="3">
        <v>59.77854</v>
      </c>
    </row>
    <row r="60" spans="1:21" ht="14.5" x14ac:dyDescent="0.35">
      <c r="A60" s="3">
        <v>58</v>
      </c>
      <c r="B60" s="3">
        <v>0</v>
      </c>
      <c r="C60" s="3">
        <v>58</v>
      </c>
      <c r="D60" s="3">
        <v>0</v>
      </c>
      <c r="E60" s="4">
        <v>10</v>
      </c>
      <c r="F60" s="3">
        <v>122.9198</v>
      </c>
      <c r="G60" s="3">
        <v>122.9198</v>
      </c>
      <c r="H60" s="3">
        <v>2.5995999999999998E-2</v>
      </c>
      <c r="I60" s="1" t="s">
        <v>1206</v>
      </c>
      <c r="J60" s="1" t="s">
        <v>1207</v>
      </c>
      <c r="K60" s="1" t="s">
        <v>28</v>
      </c>
      <c r="L60" s="1" t="s">
        <v>29</v>
      </c>
      <c r="M60" s="1" t="s">
        <v>29</v>
      </c>
      <c r="N60" s="2" t="s">
        <v>1208</v>
      </c>
      <c r="O60" s="2" t="s">
        <v>1036</v>
      </c>
      <c r="P60" s="3">
        <v>375257</v>
      </c>
      <c r="Q60" s="3">
        <v>1</v>
      </c>
      <c r="R60" s="1" t="s">
        <v>1037</v>
      </c>
      <c r="S60" s="1" t="s">
        <v>1038</v>
      </c>
      <c r="T60" s="1" t="s">
        <v>1039</v>
      </c>
      <c r="U60" s="3">
        <v>59.77854</v>
      </c>
    </row>
    <row r="61" spans="1:21" ht="14.5" x14ac:dyDescent="0.35">
      <c r="A61" s="3">
        <v>59</v>
      </c>
      <c r="B61" s="3">
        <v>0</v>
      </c>
      <c r="C61" s="3">
        <v>59</v>
      </c>
      <c r="D61" s="3">
        <v>0</v>
      </c>
      <c r="E61" s="4">
        <v>10</v>
      </c>
      <c r="F61" s="3">
        <v>124.5043</v>
      </c>
      <c r="G61" s="3">
        <v>124.5043</v>
      </c>
      <c r="H61" s="3">
        <v>1.3827000000000001E-2</v>
      </c>
      <c r="I61" s="1" t="s">
        <v>1209</v>
      </c>
      <c r="J61" s="1" t="s">
        <v>1210</v>
      </c>
      <c r="K61" s="1" t="s">
        <v>1044</v>
      </c>
      <c r="L61" s="1" t="s">
        <v>1045</v>
      </c>
      <c r="M61" s="1" t="s">
        <v>1045</v>
      </c>
      <c r="N61" s="2" t="s">
        <v>1211</v>
      </c>
      <c r="O61" s="2" t="s">
        <v>1036</v>
      </c>
      <c r="P61" s="3">
        <v>375257</v>
      </c>
      <c r="Q61" s="3">
        <v>1</v>
      </c>
      <c r="R61" s="1" t="s">
        <v>1037</v>
      </c>
      <c r="S61" s="1" t="s">
        <v>1038</v>
      </c>
      <c r="T61" s="1" t="s">
        <v>1039</v>
      </c>
      <c r="U61" s="3">
        <v>59.77854</v>
      </c>
    </row>
    <row r="62" spans="1:21" ht="14.5" x14ac:dyDescent="0.35">
      <c r="A62" s="3">
        <v>60</v>
      </c>
      <c r="B62" s="3">
        <v>0</v>
      </c>
      <c r="C62" s="3">
        <v>60</v>
      </c>
      <c r="D62" s="3">
        <v>0</v>
      </c>
      <c r="E62" s="4">
        <v>10</v>
      </c>
      <c r="F62" s="3">
        <v>126.6598</v>
      </c>
      <c r="G62" s="3">
        <v>126.6598</v>
      </c>
      <c r="H62" s="3">
        <v>1.7499000000000001E-2</v>
      </c>
      <c r="I62" s="1" t="s">
        <v>1146</v>
      </c>
      <c r="J62" s="1" t="s">
        <v>1212</v>
      </c>
      <c r="K62" s="1" t="s">
        <v>28</v>
      </c>
      <c r="L62" s="1" t="s">
        <v>29</v>
      </c>
      <c r="M62" s="1" t="s">
        <v>29</v>
      </c>
      <c r="N62" s="2" t="s">
        <v>1213</v>
      </c>
      <c r="O62" s="2" t="s">
        <v>1036</v>
      </c>
      <c r="P62" s="3">
        <v>375257</v>
      </c>
      <c r="Q62" s="3">
        <v>1</v>
      </c>
      <c r="R62" s="1" t="s">
        <v>1037</v>
      </c>
      <c r="S62" s="1" t="s">
        <v>1038</v>
      </c>
      <c r="T62" s="1" t="s">
        <v>1039</v>
      </c>
      <c r="U62" s="3">
        <v>59.77854</v>
      </c>
    </row>
    <row r="63" spans="1:21" ht="14.5" x14ac:dyDescent="0.35">
      <c r="A63" s="3">
        <v>61</v>
      </c>
      <c r="B63" s="3">
        <v>0</v>
      </c>
      <c r="C63" s="3">
        <v>61</v>
      </c>
      <c r="D63" s="3">
        <v>0</v>
      </c>
      <c r="E63" s="4">
        <v>10</v>
      </c>
      <c r="F63" s="3">
        <v>128.3058</v>
      </c>
      <c r="G63" s="3">
        <v>128.3058</v>
      </c>
      <c r="H63" s="3">
        <v>1.4787E-2</v>
      </c>
      <c r="I63" s="1" t="s">
        <v>1214</v>
      </c>
      <c r="J63" s="1" t="s">
        <v>1215</v>
      </c>
      <c r="K63" s="1" t="s">
        <v>28</v>
      </c>
      <c r="L63" s="1" t="s">
        <v>29</v>
      </c>
      <c r="M63" s="1" t="s">
        <v>29</v>
      </c>
      <c r="N63" s="2" t="s">
        <v>1216</v>
      </c>
      <c r="O63" s="2" t="s">
        <v>1036</v>
      </c>
      <c r="P63" s="3">
        <v>375257</v>
      </c>
      <c r="Q63" s="3">
        <v>1</v>
      </c>
      <c r="R63" s="1" t="s">
        <v>1037</v>
      </c>
      <c r="S63" s="1" t="s">
        <v>1038</v>
      </c>
      <c r="T63" s="1" t="s">
        <v>1039</v>
      </c>
      <c r="U63" s="3">
        <v>59.77854</v>
      </c>
    </row>
    <row r="64" spans="1:21" ht="14.5" x14ac:dyDescent="0.35">
      <c r="A64" s="3">
        <v>62</v>
      </c>
      <c r="B64" s="3">
        <v>0</v>
      </c>
      <c r="C64" s="3">
        <v>62</v>
      </c>
      <c r="D64" s="3">
        <v>0</v>
      </c>
      <c r="E64" s="4">
        <v>10</v>
      </c>
      <c r="F64" s="3">
        <v>130.62620000000001</v>
      </c>
      <c r="G64" s="3">
        <v>130.62620000000001</v>
      </c>
      <c r="H64" s="3">
        <v>1.6493000000000001E-2</v>
      </c>
      <c r="I64" s="1" t="s">
        <v>1217</v>
      </c>
      <c r="J64" s="1" t="s">
        <v>1195</v>
      </c>
      <c r="K64" s="1" t="s">
        <v>28</v>
      </c>
      <c r="L64" s="1" t="s">
        <v>29</v>
      </c>
      <c r="M64" s="1" t="s">
        <v>29</v>
      </c>
      <c r="N64" s="2" t="s">
        <v>1218</v>
      </c>
      <c r="O64" s="2" t="s">
        <v>1036</v>
      </c>
      <c r="P64" s="3">
        <v>375257</v>
      </c>
      <c r="Q64" s="3">
        <v>1</v>
      </c>
      <c r="R64" s="1" t="s">
        <v>1037</v>
      </c>
      <c r="S64" s="1" t="s">
        <v>1038</v>
      </c>
      <c r="T64" s="1" t="s">
        <v>1039</v>
      </c>
      <c r="U64" s="3">
        <v>59.77854</v>
      </c>
    </row>
    <row r="65" spans="1:21" ht="14.5" x14ac:dyDescent="0.35">
      <c r="A65" s="3">
        <v>63</v>
      </c>
      <c r="B65" s="3">
        <v>0</v>
      </c>
      <c r="C65" s="3">
        <v>63</v>
      </c>
      <c r="D65" s="3">
        <v>0</v>
      </c>
      <c r="E65" s="4">
        <v>10</v>
      </c>
      <c r="F65" s="3">
        <v>132.04419999999999</v>
      </c>
      <c r="G65" s="3">
        <v>132.04419999999999</v>
      </c>
      <c r="H65" s="3">
        <v>1.8741000000000001E-2</v>
      </c>
      <c r="I65" s="1" t="s">
        <v>1219</v>
      </c>
      <c r="J65" s="1" t="s">
        <v>559</v>
      </c>
      <c r="K65" s="1" t="s">
        <v>28</v>
      </c>
      <c r="L65" s="1" t="s">
        <v>29</v>
      </c>
      <c r="M65" s="1" t="s">
        <v>29</v>
      </c>
      <c r="N65" s="2" t="s">
        <v>1220</v>
      </c>
      <c r="O65" s="2" t="s">
        <v>1036</v>
      </c>
      <c r="P65" s="3">
        <v>375257</v>
      </c>
      <c r="Q65" s="3">
        <v>1</v>
      </c>
      <c r="R65" s="1" t="s">
        <v>1037</v>
      </c>
      <c r="S65" s="1" t="s">
        <v>1038</v>
      </c>
      <c r="T65" s="1" t="s">
        <v>1039</v>
      </c>
      <c r="U65" s="3">
        <v>59.77854</v>
      </c>
    </row>
    <row r="66" spans="1:21" ht="14.5" x14ac:dyDescent="0.35">
      <c r="A66" s="3">
        <v>64</v>
      </c>
      <c r="B66" s="3">
        <v>0</v>
      </c>
      <c r="C66" s="3">
        <v>64</v>
      </c>
      <c r="D66" s="3">
        <v>0</v>
      </c>
      <c r="E66" s="4">
        <v>10</v>
      </c>
      <c r="F66" s="3">
        <v>133.8237</v>
      </c>
      <c r="G66" s="3">
        <v>133.8237</v>
      </c>
      <c r="H66" s="3">
        <v>1.5737999999999999E-2</v>
      </c>
      <c r="I66" s="1" t="s">
        <v>313</v>
      </c>
      <c r="J66" s="1" t="s">
        <v>1221</v>
      </c>
      <c r="K66" s="1" t="s">
        <v>28</v>
      </c>
      <c r="L66" s="1" t="s">
        <v>29</v>
      </c>
      <c r="M66" s="1" t="s">
        <v>29</v>
      </c>
      <c r="N66" s="2" t="s">
        <v>1222</v>
      </c>
      <c r="O66" s="2" t="s">
        <v>1036</v>
      </c>
      <c r="P66" s="3">
        <v>375257</v>
      </c>
      <c r="Q66" s="3">
        <v>1</v>
      </c>
      <c r="R66" s="1" t="s">
        <v>1037</v>
      </c>
      <c r="S66" s="1" t="s">
        <v>1038</v>
      </c>
      <c r="T66" s="1" t="s">
        <v>1039</v>
      </c>
      <c r="U66" s="3">
        <v>59.77854</v>
      </c>
    </row>
    <row r="67" spans="1:21" ht="14.5" x14ac:dyDescent="0.35">
      <c r="A67" s="3">
        <v>65</v>
      </c>
      <c r="B67" s="3">
        <v>0</v>
      </c>
      <c r="C67" s="3">
        <v>65</v>
      </c>
      <c r="D67" s="3">
        <v>0</v>
      </c>
      <c r="E67" s="4">
        <v>10</v>
      </c>
      <c r="F67" s="3">
        <v>135.4736</v>
      </c>
      <c r="G67" s="3">
        <v>135.4736</v>
      </c>
      <c r="H67" s="3">
        <v>1.6827999999999999E-2</v>
      </c>
      <c r="I67" s="1" t="s">
        <v>1223</v>
      </c>
      <c r="J67" s="1" t="s">
        <v>1224</v>
      </c>
      <c r="K67" s="1" t="s">
        <v>1225</v>
      </c>
      <c r="L67" s="1" t="s">
        <v>1226</v>
      </c>
      <c r="M67" s="1" t="s">
        <v>1226</v>
      </c>
      <c r="N67" s="2" t="s">
        <v>1227</v>
      </c>
      <c r="O67" s="2" t="s">
        <v>1036</v>
      </c>
      <c r="P67" s="3">
        <v>375257</v>
      </c>
      <c r="Q67" s="3">
        <v>1</v>
      </c>
      <c r="R67" s="1" t="s">
        <v>1037</v>
      </c>
      <c r="S67" s="1" t="s">
        <v>1038</v>
      </c>
      <c r="T67" s="1" t="s">
        <v>1039</v>
      </c>
      <c r="U67" s="3">
        <v>59.77854</v>
      </c>
    </row>
    <row r="68" spans="1:21" ht="14.5" x14ac:dyDescent="0.35">
      <c r="A68" s="3">
        <v>66</v>
      </c>
      <c r="B68" s="3">
        <v>0</v>
      </c>
      <c r="C68" s="3">
        <v>66</v>
      </c>
      <c r="D68" s="3">
        <v>0</v>
      </c>
      <c r="E68" s="4">
        <v>10</v>
      </c>
      <c r="F68" s="3">
        <v>138.82509999999999</v>
      </c>
      <c r="G68" s="3">
        <v>138.82509999999999</v>
      </c>
      <c r="H68" s="3">
        <v>1.7645000000000001E-2</v>
      </c>
      <c r="I68" s="1" t="s">
        <v>1058</v>
      </c>
      <c r="J68" s="1" t="s">
        <v>1228</v>
      </c>
      <c r="K68" s="1" t="s">
        <v>28</v>
      </c>
      <c r="L68" s="1" t="s">
        <v>29</v>
      </c>
      <c r="M68" s="1" t="s">
        <v>29</v>
      </c>
      <c r="N68" s="2" t="s">
        <v>1229</v>
      </c>
      <c r="O68" s="2" t="s">
        <v>1036</v>
      </c>
      <c r="P68" s="3">
        <v>375257</v>
      </c>
      <c r="Q68" s="3">
        <v>1</v>
      </c>
      <c r="R68" s="1" t="s">
        <v>1037</v>
      </c>
      <c r="S68" s="1" t="s">
        <v>1038</v>
      </c>
      <c r="T68" s="1" t="s">
        <v>1039</v>
      </c>
      <c r="U68" s="3">
        <v>59.77854</v>
      </c>
    </row>
    <row r="69" spans="1:21" ht="14.5" x14ac:dyDescent="0.35">
      <c r="A69" s="3">
        <v>67</v>
      </c>
      <c r="B69" s="3">
        <v>0</v>
      </c>
      <c r="C69" s="3">
        <v>67</v>
      </c>
      <c r="D69" s="3">
        <v>0</v>
      </c>
      <c r="E69" s="4">
        <v>10</v>
      </c>
      <c r="F69" s="3">
        <v>140.429</v>
      </c>
      <c r="G69" s="3">
        <v>140.429</v>
      </c>
      <c r="H69" s="3">
        <v>3.3392999999999999E-2</v>
      </c>
      <c r="I69" s="1" t="s">
        <v>1230</v>
      </c>
      <c r="J69" s="1" t="s">
        <v>1231</v>
      </c>
      <c r="K69" s="1" t="s">
        <v>28</v>
      </c>
      <c r="L69" s="1" t="s">
        <v>29</v>
      </c>
      <c r="M69" s="1" t="s">
        <v>29</v>
      </c>
      <c r="N69" s="2" t="s">
        <v>1232</v>
      </c>
      <c r="O69" s="2" t="s">
        <v>1036</v>
      </c>
      <c r="P69" s="3">
        <v>375257</v>
      </c>
      <c r="Q69" s="3">
        <v>1</v>
      </c>
      <c r="R69" s="1" t="s">
        <v>1037</v>
      </c>
      <c r="S69" s="1" t="s">
        <v>1038</v>
      </c>
      <c r="T69" s="1" t="s">
        <v>1039</v>
      </c>
      <c r="U69" s="3">
        <v>59.77854</v>
      </c>
    </row>
    <row r="70" spans="1:21" ht="14.5" x14ac:dyDescent="0.35">
      <c r="A70" s="3">
        <v>68</v>
      </c>
      <c r="B70" s="3">
        <v>0</v>
      </c>
      <c r="C70" s="3">
        <v>68</v>
      </c>
      <c r="D70" s="3">
        <v>0</v>
      </c>
      <c r="E70" s="4">
        <v>10</v>
      </c>
      <c r="F70" s="3">
        <v>142.13630000000001</v>
      </c>
      <c r="G70" s="3">
        <v>142.13630000000001</v>
      </c>
      <c r="H70" s="3">
        <v>1.4213E-2</v>
      </c>
      <c r="I70" s="1" t="s">
        <v>1233</v>
      </c>
      <c r="J70" s="1" t="s">
        <v>1234</v>
      </c>
      <c r="K70" s="1" t="s">
        <v>28</v>
      </c>
      <c r="L70" s="1" t="s">
        <v>29</v>
      </c>
      <c r="M70" s="1" t="s">
        <v>29</v>
      </c>
      <c r="N70" s="2" t="s">
        <v>1235</v>
      </c>
      <c r="O70" s="2" t="s">
        <v>1036</v>
      </c>
      <c r="P70" s="3">
        <v>375257</v>
      </c>
      <c r="Q70" s="3">
        <v>1</v>
      </c>
      <c r="R70" s="1" t="s">
        <v>1037</v>
      </c>
      <c r="S70" s="1" t="s">
        <v>1038</v>
      </c>
      <c r="T70" s="1" t="s">
        <v>1039</v>
      </c>
      <c r="U70" s="3">
        <v>59.77854</v>
      </c>
    </row>
    <row r="71" spans="1:21" ht="14.5" x14ac:dyDescent="0.35">
      <c r="A71" s="3">
        <v>69</v>
      </c>
      <c r="B71" s="3">
        <v>0</v>
      </c>
      <c r="C71" s="3">
        <v>69</v>
      </c>
      <c r="D71" s="3">
        <v>0</v>
      </c>
      <c r="E71" s="4">
        <v>10</v>
      </c>
      <c r="F71" s="3">
        <v>144.01849999999999</v>
      </c>
      <c r="G71" s="3">
        <v>144.01849999999999</v>
      </c>
      <c r="H71" s="3">
        <v>2.7185999999999998E-2</v>
      </c>
      <c r="I71" s="1" t="s">
        <v>1236</v>
      </c>
      <c r="J71" s="1" t="s">
        <v>1237</v>
      </c>
      <c r="K71" s="1" t="s">
        <v>28</v>
      </c>
      <c r="L71" s="1" t="s">
        <v>29</v>
      </c>
      <c r="M71" s="1" t="s">
        <v>29</v>
      </c>
      <c r="N71" s="2" t="s">
        <v>1238</v>
      </c>
      <c r="O71" s="2" t="s">
        <v>1036</v>
      </c>
      <c r="P71" s="3">
        <v>375257</v>
      </c>
      <c r="Q71" s="3">
        <v>1</v>
      </c>
      <c r="R71" s="1" t="s">
        <v>1037</v>
      </c>
      <c r="S71" s="1" t="s">
        <v>1038</v>
      </c>
      <c r="T71" s="1" t="s">
        <v>1039</v>
      </c>
      <c r="U71" s="3">
        <v>59.77854</v>
      </c>
    </row>
    <row r="72" spans="1:21" ht="14.5" x14ac:dyDescent="0.35">
      <c r="A72" s="3">
        <v>70</v>
      </c>
      <c r="B72" s="3">
        <v>0</v>
      </c>
      <c r="C72" s="3">
        <v>70</v>
      </c>
      <c r="D72" s="3">
        <v>0</v>
      </c>
      <c r="E72" s="4">
        <v>10</v>
      </c>
      <c r="F72" s="3">
        <v>145.66890000000001</v>
      </c>
      <c r="G72" s="3">
        <v>145.66890000000001</v>
      </c>
      <c r="H72" s="3">
        <v>1.3565000000000001E-2</v>
      </c>
      <c r="I72" s="1" t="s">
        <v>1239</v>
      </c>
      <c r="J72" s="1" t="s">
        <v>1240</v>
      </c>
      <c r="K72" s="1" t="s">
        <v>28</v>
      </c>
      <c r="L72" s="1" t="s">
        <v>29</v>
      </c>
      <c r="M72" s="1" t="s">
        <v>29</v>
      </c>
      <c r="N72" s="2" t="s">
        <v>1241</v>
      </c>
      <c r="O72" s="2" t="s">
        <v>1036</v>
      </c>
      <c r="P72" s="3">
        <v>375257</v>
      </c>
      <c r="Q72" s="3">
        <v>1</v>
      </c>
      <c r="R72" s="1" t="s">
        <v>1037</v>
      </c>
      <c r="S72" s="1" t="s">
        <v>1038</v>
      </c>
      <c r="T72" s="1" t="s">
        <v>1039</v>
      </c>
      <c r="U72" s="3">
        <v>59.77854</v>
      </c>
    </row>
    <row r="73" spans="1:21" ht="14.5" x14ac:dyDescent="0.35">
      <c r="A73" s="3">
        <v>71</v>
      </c>
      <c r="B73" s="3">
        <v>0</v>
      </c>
      <c r="C73" s="3">
        <v>71</v>
      </c>
      <c r="D73" s="3">
        <v>0</v>
      </c>
      <c r="E73" s="4">
        <v>10</v>
      </c>
      <c r="F73" s="3">
        <v>147.31360000000001</v>
      </c>
      <c r="G73" s="3">
        <v>147.31360000000001</v>
      </c>
      <c r="H73" s="3">
        <v>2.0701000000000001E-2</v>
      </c>
      <c r="I73" s="1" t="s">
        <v>1242</v>
      </c>
      <c r="J73" s="1" t="s">
        <v>1243</v>
      </c>
      <c r="K73" s="1" t="s">
        <v>28</v>
      </c>
      <c r="L73" s="1" t="s">
        <v>29</v>
      </c>
      <c r="M73" s="1" t="s">
        <v>29</v>
      </c>
      <c r="N73" s="2" t="s">
        <v>1244</v>
      </c>
      <c r="O73" s="2" t="s">
        <v>1036</v>
      </c>
      <c r="P73" s="3">
        <v>375257</v>
      </c>
      <c r="Q73" s="3">
        <v>1</v>
      </c>
      <c r="R73" s="1" t="s">
        <v>1037</v>
      </c>
      <c r="S73" s="1" t="s">
        <v>1038</v>
      </c>
      <c r="T73" s="1" t="s">
        <v>1039</v>
      </c>
      <c r="U73" s="3">
        <v>59.77854</v>
      </c>
    </row>
    <row r="74" spans="1:21" ht="14.5" x14ac:dyDescent="0.35">
      <c r="A74" s="3">
        <v>72</v>
      </c>
      <c r="B74" s="3">
        <v>0</v>
      </c>
      <c r="C74" s="3">
        <v>72</v>
      </c>
      <c r="D74" s="3">
        <v>0</v>
      </c>
      <c r="E74" s="4">
        <v>10</v>
      </c>
      <c r="F74" s="3">
        <v>149.08699999999999</v>
      </c>
      <c r="G74" s="3">
        <v>149.08699999999999</v>
      </c>
      <c r="H74" s="3">
        <v>1.5092E-2</v>
      </c>
      <c r="I74" s="1" t="s">
        <v>1101</v>
      </c>
      <c r="J74" s="1" t="s">
        <v>1245</v>
      </c>
      <c r="K74" s="1" t="s">
        <v>28</v>
      </c>
      <c r="L74" s="1" t="s">
        <v>29</v>
      </c>
      <c r="M74" s="1" t="s">
        <v>29</v>
      </c>
      <c r="N74" s="2" t="s">
        <v>1246</v>
      </c>
      <c r="O74" s="2" t="s">
        <v>1036</v>
      </c>
      <c r="P74" s="3">
        <v>375257</v>
      </c>
      <c r="Q74" s="3">
        <v>1</v>
      </c>
      <c r="R74" s="1" t="s">
        <v>1037</v>
      </c>
      <c r="S74" s="1" t="s">
        <v>1038</v>
      </c>
      <c r="T74" s="1" t="s">
        <v>1039</v>
      </c>
      <c r="U74" s="3">
        <v>59.77854</v>
      </c>
    </row>
    <row r="75" spans="1:21" ht="14.5" x14ac:dyDescent="0.35">
      <c r="A75" s="3">
        <v>73</v>
      </c>
      <c r="B75" s="3">
        <v>0</v>
      </c>
      <c r="C75" s="3">
        <v>73</v>
      </c>
      <c r="D75" s="3">
        <v>0</v>
      </c>
      <c r="E75" s="4">
        <v>10</v>
      </c>
      <c r="F75" s="3">
        <v>150.7209</v>
      </c>
      <c r="G75" s="3">
        <v>150.7209</v>
      </c>
      <c r="H75" s="3">
        <v>1.401E-2</v>
      </c>
      <c r="I75" s="1" t="s">
        <v>1247</v>
      </c>
      <c r="J75" s="1" t="s">
        <v>1248</v>
      </c>
      <c r="K75" s="1" t="s">
        <v>28</v>
      </c>
      <c r="L75" s="1" t="s">
        <v>29</v>
      </c>
      <c r="M75" s="1" t="s">
        <v>29</v>
      </c>
      <c r="N75" s="2" t="s">
        <v>1249</v>
      </c>
      <c r="O75" s="2" t="s">
        <v>1036</v>
      </c>
      <c r="P75" s="3">
        <v>375257</v>
      </c>
      <c r="Q75" s="3">
        <v>1</v>
      </c>
      <c r="R75" s="1" t="s">
        <v>1037</v>
      </c>
      <c r="S75" s="1" t="s">
        <v>1038</v>
      </c>
      <c r="T75" s="1" t="s">
        <v>1039</v>
      </c>
      <c r="U75" s="3">
        <v>59.77854</v>
      </c>
    </row>
    <row r="76" spans="1:21" ht="14.5" x14ac:dyDescent="0.35">
      <c r="A76" s="3">
        <v>74</v>
      </c>
      <c r="B76" s="3">
        <v>0</v>
      </c>
      <c r="C76" s="3">
        <v>74</v>
      </c>
      <c r="D76" s="3">
        <v>0</v>
      </c>
      <c r="E76" s="4">
        <v>10</v>
      </c>
      <c r="F76" s="3">
        <v>152.6591</v>
      </c>
      <c r="G76" s="3">
        <v>152.6591</v>
      </c>
      <c r="H76" s="3">
        <v>3.2482999999999998E-2</v>
      </c>
      <c r="I76" s="1" t="s">
        <v>1250</v>
      </c>
      <c r="J76" s="1" t="s">
        <v>1251</v>
      </c>
      <c r="K76" s="1" t="s">
        <v>1044</v>
      </c>
      <c r="L76" s="1" t="s">
        <v>1045</v>
      </c>
      <c r="M76" s="1" t="s">
        <v>1045</v>
      </c>
      <c r="N76" s="2" t="s">
        <v>1252</v>
      </c>
      <c r="O76" s="2" t="s">
        <v>1036</v>
      </c>
      <c r="P76" s="3">
        <v>375257</v>
      </c>
      <c r="Q76" s="3">
        <v>1</v>
      </c>
      <c r="R76" s="1" t="s">
        <v>1037</v>
      </c>
      <c r="S76" s="1" t="s">
        <v>1038</v>
      </c>
      <c r="T76" s="1" t="s">
        <v>1039</v>
      </c>
      <c r="U76" s="3">
        <v>59.77854</v>
      </c>
    </row>
    <row r="77" spans="1:21" ht="14.5" x14ac:dyDescent="0.35">
      <c r="A77" s="3">
        <v>75</v>
      </c>
      <c r="B77" s="3">
        <v>0</v>
      </c>
      <c r="C77" s="3">
        <v>75</v>
      </c>
      <c r="D77" s="3">
        <v>0</v>
      </c>
      <c r="E77" s="4">
        <v>10</v>
      </c>
      <c r="F77" s="3">
        <v>155.45330000000001</v>
      </c>
      <c r="G77" s="3">
        <v>155.45330000000001</v>
      </c>
      <c r="H77" s="3">
        <v>2.6158000000000001E-2</v>
      </c>
      <c r="I77" s="1" t="s">
        <v>1253</v>
      </c>
      <c r="J77" s="1" t="s">
        <v>1254</v>
      </c>
      <c r="K77" s="1" t="s">
        <v>28</v>
      </c>
      <c r="L77" s="1" t="s">
        <v>29</v>
      </c>
      <c r="M77" s="1" t="s">
        <v>29</v>
      </c>
      <c r="N77" s="2" t="s">
        <v>1255</v>
      </c>
      <c r="O77" s="2" t="s">
        <v>1036</v>
      </c>
      <c r="P77" s="3">
        <v>375257</v>
      </c>
      <c r="Q77" s="3">
        <v>1</v>
      </c>
      <c r="R77" s="1" t="s">
        <v>1037</v>
      </c>
      <c r="S77" s="1" t="s">
        <v>1038</v>
      </c>
      <c r="T77" s="1" t="s">
        <v>1039</v>
      </c>
      <c r="U77" s="3">
        <v>59.77854</v>
      </c>
    </row>
    <row r="78" spans="1:21" ht="14.5" x14ac:dyDescent="0.35">
      <c r="A78" s="3">
        <v>76</v>
      </c>
      <c r="B78" s="3">
        <v>0</v>
      </c>
      <c r="C78" s="3">
        <v>76</v>
      </c>
      <c r="D78" s="3">
        <v>0</v>
      </c>
      <c r="E78" s="4">
        <v>10</v>
      </c>
      <c r="F78" s="3">
        <v>156.78729999999999</v>
      </c>
      <c r="G78" s="3">
        <v>156.78729999999999</v>
      </c>
      <c r="H78" s="3">
        <v>2.6025E-2</v>
      </c>
      <c r="I78" s="1" t="s">
        <v>1256</v>
      </c>
      <c r="J78" s="1" t="s">
        <v>1257</v>
      </c>
      <c r="K78" s="1" t="s">
        <v>28</v>
      </c>
      <c r="L78" s="1" t="s">
        <v>29</v>
      </c>
      <c r="M78" s="1" t="s">
        <v>29</v>
      </c>
      <c r="N78" s="2" t="s">
        <v>1258</v>
      </c>
      <c r="O78" s="2" t="s">
        <v>1036</v>
      </c>
      <c r="P78" s="3">
        <v>375257</v>
      </c>
      <c r="Q78" s="3">
        <v>1</v>
      </c>
      <c r="R78" s="1" t="s">
        <v>1037</v>
      </c>
      <c r="S78" s="1" t="s">
        <v>1038</v>
      </c>
      <c r="T78" s="1" t="s">
        <v>1039</v>
      </c>
      <c r="U78" s="3">
        <v>59.77854</v>
      </c>
    </row>
    <row r="79" spans="1:21" ht="14.5" x14ac:dyDescent="0.35">
      <c r="A79" s="3">
        <v>77</v>
      </c>
      <c r="B79" s="3">
        <v>0</v>
      </c>
      <c r="C79" s="3">
        <v>77</v>
      </c>
      <c r="D79" s="3">
        <v>0</v>
      </c>
      <c r="E79" s="4">
        <v>10</v>
      </c>
      <c r="F79" s="3">
        <v>158.86750000000001</v>
      </c>
      <c r="G79" s="3">
        <v>158.86750000000001</v>
      </c>
      <c r="H79" s="3">
        <v>2.6502000000000001E-2</v>
      </c>
      <c r="I79" s="1" t="s">
        <v>1106</v>
      </c>
      <c r="J79" s="1" t="s">
        <v>1259</v>
      </c>
      <c r="K79" s="1" t="s">
        <v>28</v>
      </c>
      <c r="L79" s="1" t="s">
        <v>29</v>
      </c>
      <c r="M79" s="1" t="s">
        <v>29</v>
      </c>
      <c r="N79" s="2" t="s">
        <v>1260</v>
      </c>
      <c r="O79" s="2" t="s">
        <v>1036</v>
      </c>
      <c r="P79" s="3">
        <v>375257</v>
      </c>
      <c r="Q79" s="3">
        <v>1</v>
      </c>
      <c r="R79" s="1" t="s">
        <v>1037</v>
      </c>
      <c r="S79" s="1" t="s">
        <v>1038</v>
      </c>
      <c r="T79" s="1" t="s">
        <v>1039</v>
      </c>
      <c r="U79" s="3">
        <v>59.77854</v>
      </c>
    </row>
    <row r="80" spans="1:21" ht="14.5" x14ac:dyDescent="0.35">
      <c r="A80" s="3">
        <v>78</v>
      </c>
      <c r="B80" s="3">
        <v>0</v>
      </c>
      <c r="C80" s="3">
        <v>78</v>
      </c>
      <c r="D80" s="3">
        <v>0</v>
      </c>
      <c r="E80" s="4">
        <v>10</v>
      </c>
      <c r="F80" s="3">
        <v>160.6849</v>
      </c>
      <c r="G80" s="3">
        <v>160.6849</v>
      </c>
      <c r="H80" s="3">
        <v>2.6856999999999999E-2</v>
      </c>
      <c r="I80" s="1" t="s">
        <v>1261</v>
      </c>
      <c r="J80" s="1" t="s">
        <v>1262</v>
      </c>
      <c r="K80" s="1" t="s">
        <v>28</v>
      </c>
      <c r="L80" s="1" t="s">
        <v>29</v>
      </c>
      <c r="M80" s="1" t="s">
        <v>29</v>
      </c>
      <c r="N80" s="2" t="s">
        <v>1263</v>
      </c>
      <c r="O80" s="2" t="s">
        <v>1036</v>
      </c>
      <c r="P80" s="3">
        <v>375257</v>
      </c>
      <c r="Q80" s="3">
        <v>1</v>
      </c>
      <c r="R80" s="1" t="s">
        <v>1037</v>
      </c>
      <c r="S80" s="1" t="s">
        <v>1038</v>
      </c>
      <c r="T80" s="1" t="s">
        <v>1039</v>
      </c>
      <c r="U80" s="3">
        <v>59.77854</v>
      </c>
    </row>
    <row r="81" spans="1:21" ht="14.5" x14ac:dyDescent="0.35">
      <c r="A81" s="3">
        <v>79</v>
      </c>
      <c r="B81" s="3">
        <v>0</v>
      </c>
      <c r="C81" s="3">
        <v>79</v>
      </c>
      <c r="D81" s="3">
        <v>0</v>
      </c>
      <c r="E81" s="4">
        <v>10</v>
      </c>
      <c r="F81" s="3">
        <v>161.80539999999999</v>
      </c>
      <c r="G81" s="3">
        <v>161.80539999999999</v>
      </c>
      <c r="H81" s="3">
        <v>4.6022E-2</v>
      </c>
      <c r="I81" s="1" t="s">
        <v>1264</v>
      </c>
      <c r="J81" s="1" t="s">
        <v>1265</v>
      </c>
      <c r="K81" s="1" t="s">
        <v>28</v>
      </c>
      <c r="L81" s="1" t="s">
        <v>29</v>
      </c>
      <c r="M81" s="1" t="s">
        <v>29</v>
      </c>
      <c r="N81" s="2" t="s">
        <v>1266</v>
      </c>
      <c r="O81" s="2" t="s">
        <v>1036</v>
      </c>
      <c r="P81" s="3">
        <v>375257</v>
      </c>
      <c r="Q81" s="3">
        <v>1</v>
      </c>
      <c r="R81" s="1" t="s">
        <v>1037</v>
      </c>
      <c r="S81" s="1" t="s">
        <v>1038</v>
      </c>
      <c r="T81" s="1" t="s">
        <v>1039</v>
      </c>
      <c r="U81" s="3">
        <v>59.77854</v>
      </c>
    </row>
    <row r="82" spans="1:21" ht="14.5" x14ac:dyDescent="0.35">
      <c r="A82" s="3">
        <v>80</v>
      </c>
      <c r="B82" s="3">
        <v>0</v>
      </c>
      <c r="C82" s="3">
        <v>80</v>
      </c>
      <c r="D82" s="3">
        <v>0</v>
      </c>
      <c r="E82" s="4">
        <v>10</v>
      </c>
      <c r="F82" s="3">
        <v>163.1053</v>
      </c>
      <c r="G82" s="3">
        <v>163.1053</v>
      </c>
      <c r="H82" s="3">
        <v>2.9611999999999999E-2</v>
      </c>
      <c r="I82" s="1" t="s">
        <v>1267</v>
      </c>
      <c r="J82" s="1" t="s">
        <v>1268</v>
      </c>
      <c r="K82" s="1" t="s">
        <v>28</v>
      </c>
      <c r="L82" s="1" t="s">
        <v>29</v>
      </c>
      <c r="M82" s="1" t="s">
        <v>29</v>
      </c>
      <c r="N82" s="2" t="s">
        <v>1269</v>
      </c>
      <c r="O82" s="2" t="s">
        <v>1036</v>
      </c>
      <c r="P82" s="3">
        <v>375257</v>
      </c>
      <c r="Q82" s="3">
        <v>1</v>
      </c>
      <c r="R82" s="1" t="s">
        <v>1037</v>
      </c>
      <c r="S82" s="1" t="s">
        <v>1038</v>
      </c>
      <c r="T82" s="1" t="s">
        <v>1039</v>
      </c>
      <c r="U82" s="3">
        <v>59.77854</v>
      </c>
    </row>
    <row r="83" spans="1:21" ht="14.5" x14ac:dyDescent="0.35">
      <c r="A83" s="3">
        <v>81</v>
      </c>
      <c r="B83" s="3">
        <v>0</v>
      </c>
      <c r="C83" s="3">
        <v>81</v>
      </c>
      <c r="D83" s="3">
        <v>0</v>
      </c>
      <c r="E83" s="4">
        <v>10</v>
      </c>
      <c r="F83" s="3">
        <v>165.63560000000001</v>
      </c>
      <c r="G83" s="3">
        <v>165.63560000000001</v>
      </c>
      <c r="H83" s="3">
        <v>2.6346999999999999E-2</v>
      </c>
      <c r="I83" s="1" t="s">
        <v>1091</v>
      </c>
      <c r="J83" s="1" t="s">
        <v>1270</v>
      </c>
      <c r="K83" s="1" t="s">
        <v>28</v>
      </c>
      <c r="L83" s="1" t="s">
        <v>29</v>
      </c>
      <c r="M83" s="1" t="s">
        <v>29</v>
      </c>
      <c r="N83" s="2" t="s">
        <v>1271</v>
      </c>
      <c r="O83" s="2" t="s">
        <v>1036</v>
      </c>
      <c r="P83" s="3">
        <v>375257</v>
      </c>
      <c r="Q83" s="3">
        <v>1</v>
      </c>
      <c r="R83" s="1" t="s">
        <v>1037</v>
      </c>
      <c r="S83" s="1" t="s">
        <v>1038</v>
      </c>
      <c r="T83" s="1" t="s">
        <v>1039</v>
      </c>
      <c r="U83" s="3">
        <v>59.77854</v>
      </c>
    </row>
    <row r="84" spans="1:21" ht="14.5" x14ac:dyDescent="0.35">
      <c r="A84" s="3">
        <v>82</v>
      </c>
      <c r="B84" s="3">
        <v>0</v>
      </c>
      <c r="C84" s="3">
        <v>82</v>
      </c>
      <c r="D84" s="3">
        <v>0</v>
      </c>
      <c r="E84" s="4">
        <v>10</v>
      </c>
      <c r="F84" s="3">
        <v>166.9187</v>
      </c>
      <c r="G84" s="3">
        <v>166.9187</v>
      </c>
      <c r="H84" s="3">
        <v>2.6960000000000001E-2</v>
      </c>
      <c r="I84" s="1" t="s">
        <v>1272</v>
      </c>
      <c r="J84" s="1" t="s">
        <v>1273</v>
      </c>
      <c r="K84" s="1" t="s">
        <v>1044</v>
      </c>
      <c r="L84" s="1" t="s">
        <v>1045</v>
      </c>
      <c r="M84" s="1" t="s">
        <v>1045</v>
      </c>
      <c r="N84" s="2" t="s">
        <v>1274</v>
      </c>
      <c r="O84" s="2" t="s">
        <v>1036</v>
      </c>
      <c r="P84" s="3">
        <v>375257</v>
      </c>
      <c r="Q84" s="3">
        <v>1</v>
      </c>
      <c r="R84" s="1" t="s">
        <v>1037</v>
      </c>
      <c r="S84" s="1" t="s">
        <v>1038</v>
      </c>
      <c r="T84" s="1" t="s">
        <v>1039</v>
      </c>
      <c r="U84" s="3">
        <v>59.77854</v>
      </c>
    </row>
    <row r="85" spans="1:21" ht="14.5" x14ac:dyDescent="0.35">
      <c r="A85" s="3">
        <v>83</v>
      </c>
      <c r="B85" s="3">
        <v>0</v>
      </c>
      <c r="C85" s="3">
        <v>83</v>
      </c>
      <c r="D85" s="3">
        <v>0</v>
      </c>
      <c r="E85" s="4">
        <v>10</v>
      </c>
      <c r="F85" s="3">
        <v>169.68510000000001</v>
      </c>
      <c r="G85" s="3">
        <v>169.68510000000001</v>
      </c>
      <c r="H85" s="3">
        <v>1.3455E-2</v>
      </c>
      <c r="I85" s="1" t="s">
        <v>1275</v>
      </c>
      <c r="J85" s="1" t="s">
        <v>1276</v>
      </c>
      <c r="K85" s="1" t="s">
        <v>1044</v>
      </c>
      <c r="L85" s="1" t="s">
        <v>1045</v>
      </c>
      <c r="M85" s="1" t="s">
        <v>1045</v>
      </c>
      <c r="N85" s="2" t="s">
        <v>1277</v>
      </c>
      <c r="O85" s="2" t="s">
        <v>1036</v>
      </c>
      <c r="P85" s="3">
        <v>375257</v>
      </c>
      <c r="Q85" s="3">
        <v>1</v>
      </c>
      <c r="R85" s="1" t="s">
        <v>1037</v>
      </c>
      <c r="S85" s="1" t="s">
        <v>1038</v>
      </c>
      <c r="T85" s="1" t="s">
        <v>1039</v>
      </c>
      <c r="U85" s="3">
        <v>59.77854</v>
      </c>
    </row>
    <row r="86" spans="1:21" ht="14.5" x14ac:dyDescent="0.35">
      <c r="A86" s="3">
        <v>84</v>
      </c>
      <c r="B86" s="3">
        <v>0</v>
      </c>
      <c r="C86" s="3">
        <v>84</v>
      </c>
      <c r="D86" s="3">
        <v>0</v>
      </c>
      <c r="E86" s="4">
        <v>10</v>
      </c>
      <c r="F86" s="3">
        <v>171.97219999999999</v>
      </c>
      <c r="G86" s="3">
        <v>171.97219999999999</v>
      </c>
      <c r="H86" s="3">
        <v>2.6402999999999999E-2</v>
      </c>
      <c r="I86" s="1" t="s">
        <v>1278</v>
      </c>
      <c r="J86" s="1" t="s">
        <v>1279</v>
      </c>
      <c r="K86" s="1" t="s">
        <v>28</v>
      </c>
      <c r="L86" s="1" t="s">
        <v>29</v>
      </c>
      <c r="M86" s="1" t="s">
        <v>29</v>
      </c>
      <c r="N86" s="2" t="s">
        <v>1280</v>
      </c>
      <c r="O86" s="2" t="s">
        <v>1036</v>
      </c>
      <c r="P86" s="3">
        <v>375257</v>
      </c>
      <c r="Q86" s="3">
        <v>1</v>
      </c>
      <c r="R86" s="1" t="s">
        <v>1037</v>
      </c>
      <c r="S86" s="1" t="s">
        <v>1038</v>
      </c>
      <c r="T86" s="1" t="s">
        <v>1039</v>
      </c>
      <c r="U86" s="3">
        <v>59.77854</v>
      </c>
    </row>
    <row r="87" spans="1:21" ht="14.5" x14ac:dyDescent="0.35">
      <c r="A87" s="3">
        <v>85</v>
      </c>
      <c r="B87" s="3">
        <v>0</v>
      </c>
      <c r="C87" s="3">
        <v>85</v>
      </c>
      <c r="D87" s="3">
        <v>0</v>
      </c>
      <c r="E87" s="4">
        <v>10</v>
      </c>
      <c r="F87" s="3">
        <v>173.2696</v>
      </c>
      <c r="G87" s="3">
        <v>173.2696</v>
      </c>
      <c r="H87" s="3">
        <v>2.8982999999999998E-2</v>
      </c>
      <c r="I87" s="1" t="s">
        <v>1040</v>
      </c>
      <c r="J87" s="1" t="s">
        <v>1281</v>
      </c>
      <c r="K87" s="1" t="s">
        <v>28</v>
      </c>
      <c r="L87" s="1" t="s">
        <v>29</v>
      </c>
      <c r="M87" s="1" t="s">
        <v>29</v>
      </c>
      <c r="N87" s="2" t="s">
        <v>1282</v>
      </c>
      <c r="O87" s="2" t="s">
        <v>1036</v>
      </c>
      <c r="P87" s="3">
        <v>375257</v>
      </c>
      <c r="Q87" s="3">
        <v>1</v>
      </c>
      <c r="R87" s="1" t="s">
        <v>1037</v>
      </c>
      <c r="S87" s="1" t="s">
        <v>1038</v>
      </c>
      <c r="T87" s="1" t="s">
        <v>1039</v>
      </c>
      <c r="U87" s="3">
        <v>59.77854</v>
      </c>
    </row>
    <row r="88" spans="1:21" ht="14.5" x14ac:dyDescent="0.35">
      <c r="A88" s="3">
        <v>86</v>
      </c>
      <c r="B88" s="3">
        <v>0</v>
      </c>
      <c r="C88" s="3">
        <v>86</v>
      </c>
      <c r="D88" s="3">
        <v>0</v>
      </c>
      <c r="E88" s="4">
        <v>10</v>
      </c>
      <c r="F88" s="3">
        <v>174.76830000000001</v>
      </c>
      <c r="G88" s="3">
        <v>174.76830000000001</v>
      </c>
      <c r="H88" s="3">
        <v>1.3911E-2</v>
      </c>
      <c r="I88" s="1" t="s">
        <v>1283</v>
      </c>
      <c r="J88" s="1" t="s">
        <v>1284</v>
      </c>
      <c r="K88" s="1" t="s">
        <v>28</v>
      </c>
      <c r="L88" s="1" t="s">
        <v>29</v>
      </c>
      <c r="M88" s="1" t="s">
        <v>29</v>
      </c>
      <c r="N88" s="2" t="s">
        <v>1285</v>
      </c>
      <c r="O88" s="2" t="s">
        <v>1036</v>
      </c>
      <c r="P88" s="3">
        <v>375257</v>
      </c>
      <c r="Q88" s="3">
        <v>1</v>
      </c>
      <c r="R88" s="1" t="s">
        <v>1037</v>
      </c>
      <c r="S88" s="1" t="s">
        <v>1038</v>
      </c>
      <c r="T88" s="1" t="s">
        <v>1039</v>
      </c>
      <c r="U88" s="3">
        <v>59.77854</v>
      </c>
    </row>
    <row r="89" spans="1:21" ht="14.5" x14ac:dyDescent="0.35">
      <c r="A89" s="3">
        <v>87</v>
      </c>
      <c r="B89" s="3">
        <v>0</v>
      </c>
      <c r="C89" s="3">
        <v>87</v>
      </c>
      <c r="D89" s="3">
        <v>0</v>
      </c>
      <c r="E89" s="4">
        <v>10</v>
      </c>
      <c r="F89" s="3">
        <v>176.14179999999999</v>
      </c>
      <c r="G89" s="3">
        <v>176.14179999999999</v>
      </c>
      <c r="H89" s="3">
        <v>1.8863999999999999E-2</v>
      </c>
      <c r="I89" s="1" t="s">
        <v>1286</v>
      </c>
      <c r="J89" s="1" t="s">
        <v>1287</v>
      </c>
      <c r="K89" s="1" t="s">
        <v>28</v>
      </c>
      <c r="L89" s="1" t="s">
        <v>29</v>
      </c>
      <c r="M89" s="1" t="s">
        <v>29</v>
      </c>
      <c r="N89" s="2" t="s">
        <v>1288</v>
      </c>
      <c r="O89" s="2" t="s">
        <v>1036</v>
      </c>
      <c r="P89" s="3">
        <v>375257</v>
      </c>
      <c r="Q89" s="3">
        <v>1</v>
      </c>
      <c r="R89" s="1" t="s">
        <v>1037</v>
      </c>
      <c r="S89" s="1" t="s">
        <v>1038</v>
      </c>
      <c r="T89" s="1" t="s">
        <v>1039</v>
      </c>
      <c r="U89" s="3">
        <v>59.77854</v>
      </c>
    </row>
    <row r="90" spans="1:21" ht="14.5" x14ac:dyDescent="0.35">
      <c r="A90" s="3">
        <v>88</v>
      </c>
      <c r="B90" s="3">
        <v>0</v>
      </c>
      <c r="C90" s="3">
        <v>88</v>
      </c>
      <c r="D90" s="3">
        <v>0</v>
      </c>
      <c r="E90" s="4">
        <v>10</v>
      </c>
      <c r="F90" s="3">
        <v>177.78620000000001</v>
      </c>
      <c r="G90" s="3">
        <v>177.78620000000001</v>
      </c>
      <c r="H90" s="3">
        <v>1.5221E-2</v>
      </c>
      <c r="I90" s="1" t="s">
        <v>1289</v>
      </c>
      <c r="J90" s="1" t="s">
        <v>1240</v>
      </c>
      <c r="K90" s="1" t="s">
        <v>28</v>
      </c>
      <c r="L90" s="1" t="s">
        <v>29</v>
      </c>
      <c r="M90" s="1" t="s">
        <v>29</v>
      </c>
      <c r="N90" s="2" t="s">
        <v>1290</v>
      </c>
      <c r="O90" s="2" t="s">
        <v>1036</v>
      </c>
      <c r="P90" s="3">
        <v>375257</v>
      </c>
      <c r="Q90" s="3">
        <v>1</v>
      </c>
      <c r="R90" s="1" t="s">
        <v>1037</v>
      </c>
      <c r="S90" s="1" t="s">
        <v>1038</v>
      </c>
      <c r="T90" s="1" t="s">
        <v>1039</v>
      </c>
      <c r="U90" s="3">
        <v>59.77854</v>
      </c>
    </row>
    <row r="91" spans="1:21" ht="14.5" x14ac:dyDescent="0.35">
      <c r="A91" s="3">
        <v>89</v>
      </c>
      <c r="B91" s="3">
        <v>0</v>
      </c>
      <c r="C91" s="3">
        <v>89</v>
      </c>
      <c r="D91" s="3">
        <v>0</v>
      </c>
      <c r="E91" s="4">
        <v>10</v>
      </c>
      <c r="F91" s="3">
        <v>179.30189999999999</v>
      </c>
      <c r="G91" s="3">
        <v>179.30189999999999</v>
      </c>
      <c r="H91" s="3">
        <v>1.3390000000000001E-2</v>
      </c>
      <c r="I91" s="1" t="s">
        <v>1278</v>
      </c>
      <c r="J91" s="1" t="s">
        <v>1291</v>
      </c>
      <c r="K91" s="1" t="s">
        <v>28</v>
      </c>
      <c r="L91" s="1" t="s">
        <v>29</v>
      </c>
      <c r="M91" s="1" t="s">
        <v>29</v>
      </c>
      <c r="N91" s="2" t="s">
        <v>1292</v>
      </c>
      <c r="O91" s="2" t="s">
        <v>1036</v>
      </c>
      <c r="P91" s="3">
        <v>375257</v>
      </c>
      <c r="Q91" s="3">
        <v>1</v>
      </c>
      <c r="R91" s="1" t="s">
        <v>1037</v>
      </c>
      <c r="S91" s="1" t="s">
        <v>1038</v>
      </c>
      <c r="T91" s="1" t="s">
        <v>1039</v>
      </c>
      <c r="U91" s="3">
        <v>59.77854</v>
      </c>
    </row>
    <row r="92" spans="1:21" ht="14.5" x14ac:dyDescent="0.35">
      <c r="A92" s="3">
        <v>90</v>
      </c>
      <c r="B92" s="3">
        <v>0</v>
      </c>
      <c r="C92" s="3">
        <v>90</v>
      </c>
      <c r="D92" s="3">
        <v>0</v>
      </c>
      <c r="E92" s="4">
        <v>10</v>
      </c>
      <c r="F92" s="3">
        <v>180.97200000000001</v>
      </c>
      <c r="G92" s="3">
        <v>180.97200000000001</v>
      </c>
      <c r="H92" s="3">
        <v>1.7212000000000002E-2</v>
      </c>
      <c r="I92" s="1" t="s">
        <v>1293</v>
      </c>
      <c r="J92" s="1" t="s">
        <v>1294</v>
      </c>
      <c r="K92" s="1" t="s">
        <v>1044</v>
      </c>
      <c r="L92" s="1" t="s">
        <v>1045</v>
      </c>
      <c r="M92" s="1" t="s">
        <v>1045</v>
      </c>
      <c r="N92" s="2" t="s">
        <v>1295</v>
      </c>
      <c r="O92" s="2" t="s">
        <v>1036</v>
      </c>
      <c r="P92" s="3">
        <v>375257</v>
      </c>
      <c r="Q92" s="3">
        <v>1</v>
      </c>
      <c r="R92" s="1" t="s">
        <v>1037</v>
      </c>
      <c r="S92" s="1" t="s">
        <v>1038</v>
      </c>
      <c r="T92" s="1" t="s">
        <v>1039</v>
      </c>
      <c r="U92" s="3">
        <v>59.77854</v>
      </c>
    </row>
    <row r="93" spans="1:21" ht="14.5" x14ac:dyDescent="0.35">
      <c r="A93" s="3">
        <v>91</v>
      </c>
      <c r="B93" s="3">
        <v>0</v>
      </c>
      <c r="C93" s="3">
        <v>91</v>
      </c>
      <c r="D93" s="3">
        <v>0</v>
      </c>
      <c r="E93" s="4">
        <v>10</v>
      </c>
      <c r="F93" s="3">
        <v>183.0865</v>
      </c>
      <c r="G93" s="3">
        <v>183.0865</v>
      </c>
      <c r="H93" s="3">
        <v>2.6116E-2</v>
      </c>
      <c r="I93" s="1" t="s">
        <v>1177</v>
      </c>
      <c r="J93" s="1" t="s">
        <v>1296</v>
      </c>
      <c r="K93" s="1" t="s">
        <v>28</v>
      </c>
      <c r="L93" s="1" t="s">
        <v>29</v>
      </c>
      <c r="M93" s="1" t="s">
        <v>29</v>
      </c>
      <c r="N93" s="2" t="s">
        <v>1297</v>
      </c>
      <c r="O93" s="2" t="s">
        <v>1036</v>
      </c>
      <c r="P93" s="3">
        <v>375257</v>
      </c>
      <c r="Q93" s="3">
        <v>1</v>
      </c>
      <c r="R93" s="1" t="s">
        <v>1037</v>
      </c>
      <c r="S93" s="1" t="s">
        <v>1038</v>
      </c>
      <c r="T93" s="1" t="s">
        <v>1039</v>
      </c>
      <c r="U93" s="3">
        <v>59.77854</v>
      </c>
    </row>
    <row r="94" spans="1:21" ht="14.5" x14ac:dyDescent="0.35">
      <c r="A94" s="3">
        <v>92</v>
      </c>
      <c r="B94" s="3">
        <v>0</v>
      </c>
      <c r="C94" s="3">
        <v>92</v>
      </c>
      <c r="D94" s="3">
        <v>0</v>
      </c>
      <c r="E94" s="4">
        <v>10</v>
      </c>
      <c r="F94" s="3">
        <v>184.47069999999999</v>
      </c>
      <c r="G94" s="3">
        <v>184.47069999999999</v>
      </c>
      <c r="H94" s="3">
        <v>1.6791E-2</v>
      </c>
      <c r="I94" s="1" t="s">
        <v>1298</v>
      </c>
      <c r="J94" s="1" t="s">
        <v>1299</v>
      </c>
      <c r="K94" s="1" t="s">
        <v>28</v>
      </c>
      <c r="L94" s="1" t="s">
        <v>29</v>
      </c>
      <c r="M94" s="1" t="s">
        <v>29</v>
      </c>
      <c r="N94" s="2" t="s">
        <v>1300</v>
      </c>
      <c r="O94" s="2" t="s">
        <v>1036</v>
      </c>
      <c r="P94" s="3">
        <v>375257</v>
      </c>
      <c r="Q94" s="3">
        <v>1</v>
      </c>
      <c r="R94" s="1" t="s">
        <v>1037</v>
      </c>
      <c r="S94" s="1" t="s">
        <v>1038</v>
      </c>
      <c r="T94" s="1" t="s">
        <v>1039</v>
      </c>
      <c r="U94" s="3">
        <v>59.77854</v>
      </c>
    </row>
    <row r="95" spans="1:21" ht="14.5" x14ac:dyDescent="0.35">
      <c r="A95" s="3">
        <v>93</v>
      </c>
      <c r="B95" s="3">
        <v>0</v>
      </c>
      <c r="C95" s="3">
        <v>93</v>
      </c>
      <c r="D95" s="3">
        <v>0</v>
      </c>
      <c r="E95" s="4">
        <v>10</v>
      </c>
      <c r="F95" s="3">
        <v>186.2072</v>
      </c>
      <c r="G95" s="3">
        <v>186.2072</v>
      </c>
      <c r="H95" s="3">
        <v>1.856E-2</v>
      </c>
      <c r="I95" s="1" t="s">
        <v>1301</v>
      </c>
      <c r="J95" s="1" t="s">
        <v>1302</v>
      </c>
      <c r="K95" s="1" t="s">
        <v>1044</v>
      </c>
      <c r="L95" s="1" t="s">
        <v>1045</v>
      </c>
      <c r="M95" s="1" t="s">
        <v>1045</v>
      </c>
      <c r="N95" s="2" t="s">
        <v>1303</v>
      </c>
      <c r="O95" s="2" t="s">
        <v>1036</v>
      </c>
      <c r="P95" s="3">
        <v>375257</v>
      </c>
      <c r="Q95" s="3">
        <v>1</v>
      </c>
      <c r="R95" s="1" t="s">
        <v>1037</v>
      </c>
      <c r="S95" s="1" t="s">
        <v>1038</v>
      </c>
      <c r="T95" s="1" t="s">
        <v>1039</v>
      </c>
      <c r="U95" s="3">
        <v>59.77854</v>
      </c>
    </row>
    <row r="96" spans="1:21" ht="14.5" x14ac:dyDescent="0.35">
      <c r="A96" s="3">
        <v>94</v>
      </c>
      <c r="B96" s="3">
        <v>0</v>
      </c>
      <c r="C96" s="3">
        <v>94</v>
      </c>
      <c r="D96" s="3">
        <v>0</v>
      </c>
      <c r="E96" s="4">
        <v>10</v>
      </c>
      <c r="F96" s="3">
        <v>188.65170000000001</v>
      </c>
      <c r="G96" s="3">
        <v>188.65170000000001</v>
      </c>
      <c r="H96" s="3">
        <v>2.6866999999999999E-2</v>
      </c>
      <c r="I96" s="1" t="s">
        <v>1304</v>
      </c>
      <c r="J96" s="1" t="s">
        <v>1305</v>
      </c>
      <c r="K96" s="1" t="s">
        <v>28</v>
      </c>
      <c r="L96" s="1" t="s">
        <v>29</v>
      </c>
      <c r="M96" s="1" t="s">
        <v>29</v>
      </c>
      <c r="N96" s="2" t="s">
        <v>1306</v>
      </c>
      <c r="O96" s="2" t="s">
        <v>1036</v>
      </c>
      <c r="P96" s="3">
        <v>375257</v>
      </c>
      <c r="Q96" s="3">
        <v>1</v>
      </c>
      <c r="R96" s="1" t="s">
        <v>1037</v>
      </c>
      <c r="S96" s="1" t="s">
        <v>1038</v>
      </c>
      <c r="T96" s="1" t="s">
        <v>1039</v>
      </c>
      <c r="U96" s="3">
        <v>59.77854</v>
      </c>
    </row>
    <row r="97" spans="1:21" ht="14.5" x14ac:dyDescent="0.35">
      <c r="A97" s="3">
        <v>95</v>
      </c>
      <c r="B97" s="3">
        <v>0</v>
      </c>
      <c r="C97" s="3">
        <v>95</v>
      </c>
      <c r="D97" s="3">
        <v>0</v>
      </c>
      <c r="E97" s="4">
        <v>10</v>
      </c>
      <c r="F97" s="3">
        <v>189.5351</v>
      </c>
      <c r="G97" s="3">
        <v>189.5351</v>
      </c>
      <c r="H97" s="3">
        <v>2.7146E-2</v>
      </c>
      <c r="I97" s="1" t="s">
        <v>1307</v>
      </c>
      <c r="J97" s="1" t="s">
        <v>1308</v>
      </c>
      <c r="K97" s="1" t="s">
        <v>28</v>
      </c>
      <c r="L97" s="1" t="s">
        <v>29</v>
      </c>
      <c r="M97" s="1" t="s">
        <v>29</v>
      </c>
      <c r="N97" s="2" t="s">
        <v>1309</v>
      </c>
      <c r="O97" s="2" t="s">
        <v>1036</v>
      </c>
      <c r="P97" s="3">
        <v>375257</v>
      </c>
      <c r="Q97" s="3">
        <v>1</v>
      </c>
      <c r="R97" s="1" t="s">
        <v>1037</v>
      </c>
      <c r="S97" s="1" t="s">
        <v>1038</v>
      </c>
      <c r="T97" s="1" t="s">
        <v>1039</v>
      </c>
      <c r="U97" s="3">
        <v>59.77854</v>
      </c>
    </row>
    <row r="98" spans="1:21" ht="14.5" x14ac:dyDescent="0.35">
      <c r="A98" s="3">
        <v>96</v>
      </c>
      <c r="B98" s="3">
        <v>0</v>
      </c>
      <c r="C98" s="3">
        <v>96</v>
      </c>
      <c r="D98" s="3">
        <v>0</v>
      </c>
      <c r="E98" s="4">
        <v>10</v>
      </c>
      <c r="F98" s="3">
        <v>190.91679999999999</v>
      </c>
      <c r="G98" s="3">
        <v>190.91679999999999</v>
      </c>
      <c r="H98" s="3">
        <v>2.6343999999999999E-2</v>
      </c>
      <c r="I98" s="1" t="s">
        <v>1310</v>
      </c>
      <c r="J98" s="1" t="s">
        <v>1311</v>
      </c>
      <c r="K98" s="1" t="s">
        <v>1044</v>
      </c>
      <c r="L98" s="1" t="s">
        <v>1045</v>
      </c>
      <c r="M98" s="1" t="s">
        <v>1045</v>
      </c>
      <c r="N98" s="2" t="s">
        <v>1312</v>
      </c>
      <c r="O98" s="2" t="s">
        <v>1036</v>
      </c>
      <c r="P98" s="3">
        <v>375257</v>
      </c>
      <c r="Q98" s="3">
        <v>1</v>
      </c>
      <c r="R98" s="1" t="s">
        <v>1037</v>
      </c>
      <c r="S98" s="1" t="s">
        <v>1038</v>
      </c>
      <c r="T98" s="1" t="s">
        <v>1039</v>
      </c>
      <c r="U98" s="3">
        <v>59.77854</v>
      </c>
    </row>
    <row r="99" spans="1:21" ht="14.5" x14ac:dyDescent="0.35">
      <c r="A99" s="3">
        <v>97</v>
      </c>
      <c r="B99" s="3">
        <v>0</v>
      </c>
      <c r="C99" s="3">
        <v>97</v>
      </c>
      <c r="D99" s="3">
        <v>0</v>
      </c>
      <c r="E99" s="4">
        <v>5</v>
      </c>
      <c r="F99" s="3">
        <v>193.53540000000001</v>
      </c>
      <c r="G99" s="3">
        <v>193.53540000000001</v>
      </c>
      <c r="H99" s="3">
        <v>1.52E-2</v>
      </c>
      <c r="I99" s="1" t="s">
        <v>1313</v>
      </c>
      <c r="J99" s="1" t="s">
        <v>1047</v>
      </c>
      <c r="K99" s="1" t="s">
        <v>28</v>
      </c>
      <c r="L99" s="1" t="s">
        <v>29</v>
      </c>
      <c r="M99" s="1" t="s">
        <v>29</v>
      </c>
      <c r="N99" s="2" t="s">
        <v>1314</v>
      </c>
      <c r="O99" s="2" t="s">
        <v>1036</v>
      </c>
      <c r="P99" s="3">
        <v>375257</v>
      </c>
      <c r="Q99" s="3">
        <v>1</v>
      </c>
      <c r="R99" s="1" t="s">
        <v>1037</v>
      </c>
      <c r="S99" s="1" t="s">
        <v>1038</v>
      </c>
      <c r="T99" s="1" t="s">
        <v>1039</v>
      </c>
      <c r="U99" s="3">
        <v>59.77854</v>
      </c>
    </row>
    <row r="100" spans="1:21" ht="14.5" x14ac:dyDescent="0.35">
      <c r="A100" s="3">
        <v>98</v>
      </c>
      <c r="B100" s="3">
        <v>0</v>
      </c>
      <c r="C100" s="3">
        <v>98</v>
      </c>
      <c r="D100" s="3">
        <v>0</v>
      </c>
      <c r="E100" s="4">
        <v>5</v>
      </c>
      <c r="F100" s="3">
        <v>195.18709999999999</v>
      </c>
      <c r="G100" s="3">
        <v>195.18709999999999</v>
      </c>
      <c r="H100" s="3">
        <v>1.6913999999999998E-2</v>
      </c>
      <c r="I100" s="1" t="s">
        <v>1315</v>
      </c>
      <c r="J100" s="1" t="s">
        <v>1316</v>
      </c>
      <c r="K100" s="1" t="s">
        <v>28</v>
      </c>
      <c r="L100" s="1" t="s">
        <v>29</v>
      </c>
      <c r="M100" s="1" t="s">
        <v>29</v>
      </c>
      <c r="N100" s="2" t="s">
        <v>1317</v>
      </c>
      <c r="O100" s="2" t="s">
        <v>1036</v>
      </c>
      <c r="P100" s="3">
        <v>375257</v>
      </c>
      <c r="Q100" s="3">
        <v>1</v>
      </c>
      <c r="R100" s="1" t="s">
        <v>1037</v>
      </c>
      <c r="S100" s="1" t="s">
        <v>1038</v>
      </c>
      <c r="T100" s="1" t="s">
        <v>1039</v>
      </c>
      <c r="U100" s="3">
        <v>59.77854</v>
      </c>
    </row>
    <row r="101" spans="1:21" ht="14.5" x14ac:dyDescent="0.35">
      <c r="A101" s="3">
        <v>99</v>
      </c>
      <c r="B101" s="3">
        <v>0</v>
      </c>
      <c r="C101" s="3">
        <v>99</v>
      </c>
      <c r="D101" s="3">
        <v>0</v>
      </c>
      <c r="E101" s="4">
        <v>5</v>
      </c>
      <c r="F101" s="3">
        <v>196.11850000000001</v>
      </c>
      <c r="G101" s="3">
        <v>196.11850000000001</v>
      </c>
      <c r="H101" s="3">
        <v>1.4662E-2</v>
      </c>
      <c r="I101" s="1" t="s">
        <v>1318</v>
      </c>
      <c r="J101" s="1" t="s">
        <v>1319</v>
      </c>
      <c r="K101" s="1" t="s">
        <v>28</v>
      </c>
      <c r="L101" s="1" t="s">
        <v>29</v>
      </c>
      <c r="M101" s="1" t="s">
        <v>29</v>
      </c>
      <c r="N101" s="2" t="s">
        <v>1320</v>
      </c>
      <c r="O101" s="2" t="s">
        <v>1036</v>
      </c>
      <c r="P101" s="3">
        <v>375257</v>
      </c>
      <c r="Q101" s="3">
        <v>1</v>
      </c>
      <c r="R101" s="1" t="s">
        <v>1037</v>
      </c>
      <c r="S101" s="1" t="s">
        <v>1038</v>
      </c>
      <c r="T101" s="1" t="s">
        <v>1039</v>
      </c>
      <c r="U101" s="3">
        <v>59.77854</v>
      </c>
    </row>
    <row r="102" spans="1:21" ht="14.5" x14ac:dyDescent="0.35">
      <c r="A102" s="3">
        <v>100</v>
      </c>
      <c r="B102" s="3">
        <v>0</v>
      </c>
      <c r="C102" s="3">
        <v>100</v>
      </c>
      <c r="D102" s="3">
        <v>0</v>
      </c>
      <c r="E102" s="4">
        <v>5</v>
      </c>
      <c r="F102" s="3">
        <v>197.9015</v>
      </c>
      <c r="G102" s="3">
        <v>197.9015</v>
      </c>
      <c r="H102" s="3">
        <v>2.8265999999999999E-2</v>
      </c>
      <c r="I102" s="1" t="s">
        <v>1321</v>
      </c>
      <c r="J102" s="1" t="s">
        <v>1322</v>
      </c>
      <c r="K102" s="1" t="s">
        <v>28</v>
      </c>
      <c r="L102" s="1" t="s">
        <v>29</v>
      </c>
      <c r="M102" s="1" t="s">
        <v>29</v>
      </c>
      <c r="N102" s="2" t="s">
        <v>1323</v>
      </c>
      <c r="O102" s="2" t="s">
        <v>1036</v>
      </c>
      <c r="P102" s="3">
        <v>375257</v>
      </c>
      <c r="Q102" s="3">
        <v>1</v>
      </c>
      <c r="R102" s="1" t="s">
        <v>1037</v>
      </c>
      <c r="S102" s="1" t="s">
        <v>1038</v>
      </c>
      <c r="T102" s="1" t="s">
        <v>1039</v>
      </c>
      <c r="U102" s="3">
        <v>59.77854</v>
      </c>
    </row>
    <row r="103" spans="1:21" ht="14.5" x14ac:dyDescent="0.35">
      <c r="A103" s="3">
        <v>101</v>
      </c>
      <c r="B103" s="3">
        <v>0</v>
      </c>
      <c r="C103" s="3">
        <v>101</v>
      </c>
      <c r="D103" s="3">
        <v>0</v>
      </c>
      <c r="E103" s="4">
        <v>5</v>
      </c>
      <c r="F103" s="3">
        <v>199.3663</v>
      </c>
      <c r="G103" s="3">
        <v>199.3663</v>
      </c>
      <c r="H103" s="3">
        <v>2.6036E-2</v>
      </c>
      <c r="I103" s="1" t="s">
        <v>1324</v>
      </c>
      <c r="J103" s="1" t="s">
        <v>1325</v>
      </c>
      <c r="K103" s="1" t="s">
        <v>28</v>
      </c>
      <c r="L103" s="1" t="s">
        <v>29</v>
      </c>
      <c r="M103" s="1" t="s">
        <v>29</v>
      </c>
      <c r="N103" s="2" t="s">
        <v>1326</v>
      </c>
      <c r="O103" s="2" t="s">
        <v>1036</v>
      </c>
      <c r="P103" s="3">
        <v>375257</v>
      </c>
      <c r="Q103" s="3">
        <v>1</v>
      </c>
      <c r="R103" s="1" t="s">
        <v>1037</v>
      </c>
      <c r="S103" s="1" t="s">
        <v>1038</v>
      </c>
      <c r="T103" s="1" t="s">
        <v>1039</v>
      </c>
      <c r="U103" s="3">
        <v>59.77854</v>
      </c>
    </row>
    <row r="104" spans="1:21" ht="14.5" x14ac:dyDescent="0.35">
      <c r="A104" s="3">
        <v>102</v>
      </c>
      <c r="B104" s="3">
        <v>0</v>
      </c>
      <c r="C104" s="3">
        <v>102</v>
      </c>
      <c r="D104" s="3">
        <v>0</v>
      </c>
      <c r="E104" s="4">
        <v>5</v>
      </c>
      <c r="F104" s="3">
        <v>200.56909999999999</v>
      </c>
      <c r="G104" s="3">
        <v>200.56909999999999</v>
      </c>
      <c r="H104" s="3">
        <v>1.5487000000000001E-2</v>
      </c>
      <c r="I104" s="1" t="s">
        <v>1327</v>
      </c>
      <c r="J104" s="1" t="s">
        <v>1328</v>
      </c>
      <c r="K104" s="1" t="s">
        <v>28</v>
      </c>
      <c r="L104" s="1" t="s">
        <v>29</v>
      </c>
      <c r="M104" s="1" t="s">
        <v>29</v>
      </c>
      <c r="N104" s="2" t="s">
        <v>1329</v>
      </c>
      <c r="O104" s="2" t="s">
        <v>1036</v>
      </c>
      <c r="P104" s="3">
        <v>375257</v>
      </c>
      <c r="Q104" s="3">
        <v>1</v>
      </c>
      <c r="R104" s="1" t="s">
        <v>1037</v>
      </c>
      <c r="S104" s="1" t="s">
        <v>1038</v>
      </c>
      <c r="T104" s="1" t="s">
        <v>1039</v>
      </c>
      <c r="U104" s="3">
        <v>59.77854</v>
      </c>
    </row>
    <row r="105" spans="1:21" ht="14.5" x14ac:dyDescent="0.35">
      <c r="A105" s="3">
        <v>103</v>
      </c>
      <c r="B105" s="3">
        <v>0</v>
      </c>
      <c r="C105" s="3">
        <v>103</v>
      </c>
      <c r="D105" s="3">
        <v>0</v>
      </c>
      <c r="E105" s="4">
        <v>5</v>
      </c>
      <c r="F105" s="3">
        <v>203.0856</v>
      </c>
      <c r="G105" s="3">
        <v>203.0856</v>
      </c>
      <c r="H105" s="3">
        <v>1.6018000000000001E-2</v>
      </c>
      <c r="I105" s="1" t="s">
        <v>1330</v>
      </c>
      <c r="J105" s="1" t="s">
        <v>1331</v>
      </c>
      <c r="K105" s="1" t="s">
        <v>28</v>
      </c>
      <c r="L105" s="1" t="s">
        <v>29</v>
      </c>
      <c r="M105" s="1" t="s">
        <v>29</v>
      </c>
      <c r="N105" s="2" t="s">
        <v>1332</v>
      </c>
      <c r="O105" s="2" t="s">
        <v>1036</v>
      </c>
      <c r="P105" s="3">
        <v>375257</v>
      </c>
      <c r="Q105" s="3">
        <v>1</v>
      </c>
      <c r="R105" s="1" t="s">
        <v>1037</v>
      </c>
      <c r="S105" s="1" t="s">
        <v>1038</v>
      </c>
      <c r="T105" s="1" t="s">
        <v>1039</v>
      </c>
      <c r="U105" s="3">
        <v>59.77854</v>
      </c>
    </row>
    <row r="106" spans="1:21" ht="14.5" x14ac:dyDescent="0.35">
      <c r="A106" s="3">
        <v>104</v>
      </c>
      <c r="B106" s="3">
        <v>0</v>
      </c>
      <c r="C106" s="3">
        <v>104</v>
      </c>
      <c r="D106" s="3">
        <v>0</v>
      </c>
      <c r="E106" s="4">
        <v>5</v>
      </c>
      <c r="F106" s="3">
        <v>204.8939</v>
      </c>
      <c r="G106" s="3">
        <v>204.8939</v>
      </c>
      <c r="H106" s="3">
        <v>2.1170999999999999E-2</v>
      </c>
      <c r="I106" s="1" t="s">
        <v>1333</v>
      </c>
      <c r="J106" s="1" t="s">
        <v>1334</v>
      </c>
      <c r="K106" s="1" t="s">
        <v>28</v>
      </c>
      <c r="L106" s="1" t="s">
        <v>29</v>
      </c>
      <c r="M106" s="1" t="s">
        <v>29</v>
      </c>
      <c r="N106" s="2" t="s">
        <v>1335</v>
      </c>
      <c r="O106" s="2" t="s">
        <v>1036</v>
      </c>
      <c r="P106" s="3">
        <v>375257</v>
      </c>
      <c r="Q106" s="3">
        <v>1</v>
      </c>
      <c r="R106" s="1" t="s">
        <v>1037</v>
      </c>
      <c r="S106" s="1" t="s">
        <v>1038</v>
      </c>
      <c r="T106" s="1" t="s">
        <v>1039</v>
      </c>
      <c r="U106" s="3">
        <v>59.77854</v>
      </c>
    </row>
    <row r="107" spans="1:21" ht="14.5" x14ac:dyDescent="0.35">
      <c r="A107" s="3">
        <v>105</v>
      </c>
      <c r="B107" s="3">
        <v>0</v>
      </c>
      <c r="C107" s="3">
        <v>105</v>
      </c>
      <c r="D107" s="3">
        <v>0</v>
      </c>
      <c r="E107" s="4">
        <v>5</v>
      </c>
      <c r="F107" s="3">
        <v>206.48599999999999</v>
      </c>
      <c r="G107" s="3">
        <v>206.48599999999999</v>
      </c>
      <c r="H107" s="3">
        <v>2.8605999999999999E-2</v>
      </c>
      <c r="I107" s="1" t="s">
        <v>1336</v>
      </c>
      <c r="J107" s="1" t="s">
        <v>1337</v>
      </c>
      <c r="K107" s="1" t="s">
        <v>28</v>
      </c>
      <c r="L107" s="1" t="s">
        <v>29</v>
      </c>
      <c r="M107" s="1" t="s">
        <v>29</v>
      </c>
      <c r="N107" s="2" t="s">
        <v>1338</v>
      </c>
      <c r="O107" s="2" t="s">
        <v>1036</v>
      </c>
      <c r="P107" s="3">
        <v>375257</v>
      </c>
      <c r="Q107" s="3">
        <v>1</v>
      </c>
      <c r="R107" s="1" t="s">
        <v>1037</v>
      </c>
      <c r="S107" s="1" t="s">
        <v>1038</v>
      </c>
      <c r="T107" s="1" t="s">
        <v>1039</v>
      </c>
      <c r="U107" s="3">
        <v>59.77854</v>
      </c>
    </row>
    <row r="108" spans="1:21" ht="14.5" x14ac:dyDescent="0.35">
      <c r="A108" s="3">
        <v>106</v>
      </c>
      <c r="B108" s="3">
        <v>0</v>
      </c>
      <c r="C108" s="3">
        <v>106</v>
      </c>
      <c r="D108" s="3">
        <v>0</v>
      </c>
      <c r="E108" s="4">
        <v>5</v>
      </c>
      <c r="F108" s="3">
        <v>207.76750000000001</v>
      </c>
      <c r="G108" s="3">
        <v>207.76750000000001</v>
      </c>
      <c r="H108" s="3">
        <v>1.4137E-2</v>
      </c>
      <c r="I108" s="1" t="s">
        <v>1339</v>
      </c>
      <c r="J108" s="1" t="s">
        <v>1340</v>
      </c>
      <c r="K108" s="1" t="s">
        <v>28</v>
      </c>
      <c r="L108" s="1" t="s">
        <v>29</v>
      </c>
      <c r="M108" s="1" t="s">
        <v>29</v>
      </c>
      <c r="N108" s="2" t="s">
        <v>1341</v>
      </c>
      <c r="O108" s="2" t="s">
        <v>1036</v>
      </c>
      <c r="P108" s="3">
        <v>375257</v>
      </c>
      <c r="Q108" s="3">
        <v>1</v>
      </c>
      <c r="R108" s="1" t="s">
        <v>1037</v>
      </c>
      <c r="S108" s="1" t="s">
        <v>1038</v>
      </c>
      <c r="T108" s="1" t="s">
        <v>1039</v>
      </c>
      <c r="U108" s="3">
        <v>59.77854</v>
      </c>
    </row>
    <row r="109" spans="1:21" ht="14.5" x14ac:dyDescent="0.35">
      <c r="A109" s="3">
        <v>107</v>
      </c>
      <c r="B109" s="3">
        <v>0</v>
      </c>
      <c r="C109" s="3">
        <v>107</v>
      </c>
      <c r="D109" s="3">
        <v>0</v>
      </c>
      <c r="E109" s="4">
        <v>5</v>
      </c>
      <c r="F109" s="3">
        <v>209.04140000000001</v>
      </c>
      <c r="G109" s="3">
        <v>209.04140000000001</v>
      </c>
      <c r="H109" s="3">
        <v>3.3619000000000003E-2</v>
      </c>
      <c r="I109" s="1" t="s">
        <v>1342</v>
      </c>
      <c r="J109" s="1" t="s">
        <v>1343</v>
      </c>
      <c r="K109" s="1" t="s">
        <v>28</v>
      </c>
      <c r="L109" s="1" t="s">
        <v>29</v>
      </c>
      <c r="M109" s="1" t="s">
        <v>29</v>
      </c>
      <c r="N109" s="2" t="s">
        <v>1344</v>
      </c>
      <c r="O109" s="2" t="s">
        <v>1036</v>
      </c>
      <c r="P109" s="3">
        <v>375257</v>
      </c>
      <c r="Q109" s="3">
        <v>1</v>
      </c>
      <c r="R109" s="1" t="s">
        <v>1037</v>
      </c>
      <c r="S109" s="1" t="s">
        <v>1038</v>
      </c>
      <c r="T109" s="1" t="s">
        <v>1039</v>
      </c>
      <c r="U109" s="3">
        <v>59.77854</v>
      </c>
    </row>
    <row r="110" spans="1:21" ht="14.5" x14ac:dyDescent="0.35">
      <c r="A110" s="3">
        <v>108</v>
      </c>
      <c r="B110" s="3">
        <v>0</v>
      </c>
      <c r="C110" s="3">
        <v>108</v>
      </c>
      <c r="D110" s="3">
        <v>0</v>
      </c>
      <c r="E110" s="4">
        <v>5</v>
      </c>
      <c r="F110" s="3">
        <v>216.60220000000001</v>
      </c>
      <c r="G110" s="3">
        <v>216.60220000000001</v>
      </c>
      <c r="H110" s="3">
        <v>2.7064999999999999E-2</v>
      </c>
      <c r="I110" s="1" t="s">
        <v>1345</v>
      </c>
      <c r="J110" s="1" t="s">
        <v>1094</v>
      </c>
      <c r="K110" s="1" t="s">
        <v>28</v>
      </c>
      <c r="L110" s="1" t="s">
        <v>29</v>
      </c>
      <c r="M110" s="1" t="s">
        <v>29</v>
      </c>
      <c r="N110" s="2" t="s">
        <v>1346</v>
      </c>
      <c r="O110" s="2" t="s">
        <v>1036</v>
      </c>
      <c r="P110" s="3">
        <v>375257</v>
      </c>
      <c r="Q110" s="3">
        <v>1</v>
      </c>
      <c r="R110" s="1" t="s">
        <v>1037</v>
      </c>
      <c r="S110" s="1" t="s">
        <v>1038</v>
      </c>
      <c r="T110" s="1" t="s">
        <v>1039</v>
      </c>
      <c r="U110" s="3">
        <v>59.77854</v>
      </c>
    </row>
    <row r="111" spans="1:21" ht="14.5" x14ac:dyDescent="0.35">
      <c r="A111" s="3">
        <v>109</v>
      </c>
      <c r="B111" s="3">
        <v>0</v>
      </c>
      <c r="C111" s="3">
        <v>109</v>
      </c>
      <c r="D111" s="3">
        <v>0</v>
      </c>
      <c r="E111" s="4">
        <v>5</v>
      </c>
      <c r="F111" s="3">
        <v>218.0866</v>
      </c>
      <c r="G111" s="3">
        <v>218.0866</v>
      </c>
      <c r="H111" s="3">
        <v>3.0606000000000001E-2</v>
      </c>
      <c r="I111" s="1" t="s">
        <v>1347</v>
      </c>
      <c r="J111" s="1" t="s">
        <v>1348</v>
      </c>
      <c r="K111" s="1" t="s">
        <v>1044</v>
      </c>
      <c r="L111" s="1" t="s">
        <v>1045</v>
      </c>
      <c r="M111" s="1" t="s">
        <v>1045</v>
      </c>
      <c r="N111" s="2" t="s">
        <v>1349</v>
      </c>
      <c r="O111" s="2" t="s">
        <v>1036</v>
      </c>
      <c r="P111" s="3">
        <v>375257</v>
      </c>
      <c r="Q111" s="3">
        <v>1</v>
      </c>
      <c r="R111" s="1" t="s">
        <v>1037</v>
      </c>
      <c r="S111" s="1" t="s">
        <v>1038</v>
      </c>
      <c r="T111" s="1" t="s">
        <v>1039</v>
      </c>
      <c r="U111" s="3">
        <v>59.77854</v>
      </c>
    </row>
    <row r="112" spans="1:21" ht="14.5" x14ac:dyDescent="0.35">
      <c r="A112" s="3">
        <v>110</v>
      </c>
      <c r="B112" s="3">
        <v>0</v>
      </c>
      <c r="C112" s="3">
        <v>110</v>
      </c>
      <c r="D112" s="3">
        <v>0</v>
      </c>
      <c r="E112" s="4">
        <v>5</v>
      </c>
      <c r="F112" s="3">
        <v>220.25030000000001</v>
      </c>
      <c r="G112" s="3">
        <v>220.25030000000001</v>
      </c>
      <c r="H112" s="3">
        <v>2.7175999999999999E-2</v>
      </c>
      <c r="I112" s="1" t="s">
        <v>1247</v>
      </c>
      <c r="J112" s="1" t="s">
        <v>1350</v>
      </c>
      <c r="K112" s="1" t="s">
        <v>28</v>
      </c>
      <c r="L112" s="1" t="s">
        <v>29</v>
      </c>
      <c r="M112" s="1" t="s">
        <v>29</v>
      </c>
      <c r="N112" s="2" t="s">
        <v>1351</v>
      </c>
      <c r="O112" s="2" t="s">
        <v>1036</v>
      </c>
      <c r="P112" s="3">
        <v>375257</v>
      </c>
      <c r="Q112" s="3">
        <v>1</v>
      </c>
      <c r="R112" s="1" t="s">
        <v>1037</v>
      </c>
      <c r="S112" s="1" t="s">
        <v>1038</v>
      </c>
      <c r="T112" s="1" t="s">
        <v>1039</v>
      </c>
      <c r="U112" s="3">
        <v>59.77854</v>
      </c>
    </row>
    <row r="113" spans="1:21" ht="14.5" x14ac:dyDescent="0.35">
      <c r="A113" s="3">
        <v>111</v>
      </c>
      <c r="B113" s="3">
        <v>0</v>
      </c>
      <c r="C113" s="3">
        <v>111</v>
      </c>
      <c r="D113" s="3">
        <v>0</v>
      </c>
      <c r="E113" s="4">
        <v>5</v>
      </c>
      <c r="F113" s="3">
        <v>222.23410000000001</v>
      </c>
      <c r="G113" s="3">
        <v>222.23410000000001</v>
      </c>
      <c r="H113" s="3">
        <v>1.5084999999999999E-2</v>
      </c>
      <c r="I113" s="1" t="s">
        <v>1352</v>
      </c>
      <c r="J113" s="1" t="s">
        <v>1191</v>
      </c>
      <c r="K113" s="1" t="s">
        <v>28</v>
      </c>
      <c r="L113" s="1" t="s">
        <v>29</v>
      </c>
      <c r="M113" s="1" t="s">
        <v>29</v>
      </c>
      <c r="N113" s="2" t="s">
        <v>1353</v>
      </c>
      <c r="O113" s="2" t="s">
        <v>1036</v>
      </c>
      <c r="P113" s="3">
        <v>375257</v>
      </c>
      <c r="Q113" s="3">
        <v>1</v>
      </c>
      <c r="R113" s="1" t="s">
        <v>1037</v>
      </c>
      <c r="S113" s="1" t="s">
        <v>1038</v>
      </c>
      <c r="T113" s="1" t="s">
        <v>1039</v>
      </c>
      <c r="U113" s="3">
        <v>59.77854</v>
      </c>
    </row>
    <row r="114" spans="1:21" ht="14.5" x14ac:dyDescent="0.35">
      <c r="A114" s="3">
        <v>112</v>
      </c>
      <c r="B114" s="3">
        <v>0</v>
      </c>
      <c r="C114" s="3">
        <v>112</v>
      </c>
      <c r="D114" s="3">
        <v>0</v>
      </c>
      <c r="E114" s="4">
        <v>5</v>
      </c>
      <c r="F114" s="3">
        <v>223.90110000000001</v>
      </c>
      <c r="G114" s="3">
        <v>223.90110000000001</v>
      </c>
      <c r="H114" s="3">
        <v>2.8292000000000001E-2</v>
      </c>
      <c r="I114" s="1" t="s">
        <v>1073</v>
      </c>
      <c r="J114" s="1" t="s">
        <v>273</v>
      </c>
      <c r="K114" s="1" t="s">
        <v>28</v>
      </c>
      <c r="L114" s="1" t="s">
        <v>29</v>
      </c>
      <c r="M114" s="1" t="s">
        <v>29</v>
      </c>
      <c r="N114" s="2" t="s">
        <v>1354</v>
      </c>
      <c r="O114" s="2" t="s">
        <v>1036</v>
      </c>
      <c r="P114" s="3">
        <v>375257</v>
      </c>
      <c r="Q114" s="3">
        <v>1</v>
      </c>
      <c r="R114" s="1" t="s">
        <v>1037</v>
      </c>
      <c r="S114" s="1" t="s">
        <v>1038</v>
      </c>
      <c r="T114" s="1" t="s">
        <v>1039</v>
      </c>
      <c r="U114" s="3">
        <v>59.77854</v>
      </c>
    </row>
    <row r="115" spans="1:21" ht="14.5" x14ac:dyDescent="0.35">
      <c r="A115" s="3">
        <v>113</v>
      </c>
      <c r="B115" s="3">
        <v>0</v>
      </c>
      <c r="C115" s="3">
        <v>113</v>
      </c>
      <c r="D115" s="3">
        <v>0</v>
      </c>
      <c r="E115" s="4">
        <v>5</v>
      </c>
      <c r="F115" s="3">
        <v>225.57980000000001</v>
      </c>
      <c r="G115" s="3">
        <v>225.57980000000001</v>
      </c>
      <c r="H115" s="3">
        <v>2.5163999999999999E-2</v>
      </c>
      <c r="I115" s="1" t="s">
        <v>1355</v>
      </c>
      <c r="J115" s="1" t="s">
        <v>1356</v>
      </c>
      <c r="K115" s="1" t="s">
        <v>28</v>
      </c>
      <c r="L115" s="1" t="s">
        <v>29</v>
      </c>
      <c r="M115" s="1" t="s">
        <v>29</v>
      </c>
      <c r="N115" s="2" t="s">
        <v>1357</v>
      </c>
      <c r="O115" s="2" t="s">
        <v>1036</v>
      </c>
      <c r="P115" s="3">
        <v>375257</v>
      </c>
      <c r="Q115" s="3">
        <v>1</v>
      </c>
      <c r="R115" s="1" t="s">
        <v>1037</v>
      </c>
      <c r="S115" s="1" t="s">
        <v>1038</v>
      </c>
      <c r="T115" s="1" t="s">
        <v>1039</v>
      </c>
      <c r="U115" s="3">
        <v>59.77854</v>
      </c>
    </row>
    <row r="116" spans="1:21" ht="14.5" x14ac:dyDescent="0.35">
      <c r="A116" s="3">
        <v>114</v>
      </c>
      <c r="B116" s="3">
        <v>0</v>
      </c>
      <c r="C116" s="3">
        <v>114</v>
      </c>
      <c r="D116" s="3">
        <v>0</v>
      </c>
      <c r="E116" s="4">
        <v>5</v>
      </c>
      <c r="F116" s="3">
        <v>226.76599999999999</v>
      </c>
      <c r="G116" s="3">
        <v>226.76599999999999</v>
      </c>
      <c r="H116" s="3">
        <v>1.4123999999999999E-2</v>
      </c>
      <c r="I116" s="1" t="s">
        <v>1358</v>
      </c>
      <c r="J116" s="1" t="s">
        <v>1359</v>
      </c>
      <c r="K116" s="1" t="s">
        <v>1044</v>
      </c>
      <c r="L116" s="1" t="s">
        <v>1045</v>
      </c>
      <c r="M116" s="1" t="s">
        <v>1045</v>
      </c>
      <c r="N116" s="2" t="s">
        <v>1360</v>
      </c>
      <c r="O116" s="2" t="s">
        <v>1036</v>
      </c>
      <c r="P116" s="3">
        <v>375257</v>
      </c>
      <c r="Q116" s="3">
        <v>1</v>
      </c>
      <c r="R116" s="1" t="s">
        <v>1037</v>
      </c>
      <c r="S116" s="1" t="s">
        <v>1038</v>
      </c>
      <c r="T116" s="1" t="s">
        <v>1039</v>
      </c>
      <c r="U116" s="3">
        <v>59.77854</v>
      </c>
    </row>
    <row r="117" spans="1:21" ht="14.5" x14ac:dyDescent="0.35">
      <c r="A117" s="3">
        <v>115</v>
      </c>
      <c r="B117" s="3">
        <v>0</v>
      </c>
      <c r="C117" s="3">
        <v>115</v>
      </c>
      <c r="D117" s="3">
        <v>0</v>
      </c>
      <c r="E117" s="4">
        <v>5</v>
      </c>
      <c r="F117" s="3">
        <v>228.8065</v>
      </c>
      <c r="G117" s="3">
        <v>228.8065</v>
      </c>
      <c r="H117" s="3">
        <v>3.2557000000000003E-2</v>
      </c>
      <c r="I117" s="1" t="s">
        <v>1184</v>
      </c>
      <c r="J117" s="1" t="s">
        <v>1176</v>
      </c>
      <c r="K117" s="1" t="s">
        <v>28</v>
      </c>
      <c r="L117" s="1" t="s">
        <v>29</v>
      </c>
      <c r="M117" s="1" t="s">
        <v>29</v>
      </c>
      <c r="N117" s="2" t="s">
        <v>1361</v>
      </c>
      <c r="O117" s="2" t="s">
        <v>1036</v>
      </c>
      <c r="P117" s="3">
        <v>375257</v>
      </c>
      <c r="Q117" s="3">
        <v>1</v>
      </c>
      <c r="R117" s="1" t="s">
        <v>1037</v>
      </c>
      <c r="S117" s="1" t="s">
        <v>1038</v>
      </c>
      <c r="T117" s="1" t="s">
        <v>1039</v>
      </c>
      <c r="U117" s="3">
        <v>59.77854</v>
      </c>
    </row>
    <row r="118" spans="1:21" ht="14.5" x14ac:dyDescent="0.35">
      <c r="A118" s="3">
        <v>116</v>
      </c>
      <c r="B118" s="3">
        <v>0</v>
      </c>
      <c r="C118" s="3">
        <v>116</v>
      </c>
      <c r="D118" s="3">
        <v>0</v>
      </c>
      <c r="E118" s="4">
        <v>5</v>
      </c>
      <c r="F118" s="3">
        <v>230.39769999999999</v>
      </c>
      <c r="G118" s="3">
        <v>230.39769999999999</v>
      </c>
      <c r="H118" s="3">
        <v>1.3794000000000001E-2</v>
      </c>
      <c r="I118" s="1" t="s">
        <v>1362</v>
      </c>
      <c r="J118" s="1" t="s">
        <v>1363</v>
      </c>
      <c r="K118" s="1" t="s">
        <v>28</v>
      </c>
      <c r="L118" s="1" t="s">
        <v>29</v>
      </c>
      <c r="M118" s="1" t="s">
        <v>29</v>
      </c>
      <c r="N118" s="2" t="s">
        <v>1364</v>
      </c>
      <c r="O118" s="2" t="s">
        <v>1036</v>
      </c>
      <c r="P118" s="3">
        <v>375257</v>
      </c>
      <c r="Q118" s="3">
        <v>1</v>
      </c>
      <c r="R118" s="1" t="s">
        <v>1037</v>
      </c>
      <c r="S118" s="1" t="s">
        <v>1038</v>
      </c>
      <c r="T118" s="1" t="s">
        <v>1039</v>
      </c>
      <c r="U118" s="3">
        <v>59.77854</v>
      </c>
    </row>
    <row r="119" spans="1:21" ht="14.5" x14ac:dyDescent="0.35">
      <c r="A119" s="3">
        <v>117</v>
      </c>
      <c r="B119" s="3">
        <v>0</v>
      </c>
      <c r="C119" s="3">
        <v>117</v>
      </c>
      <c r="D119" s="3">
        <v>0</v>
      </c>
      <c r="E119" s="4">
        <v>5</v>
      </c>
      <c r="F119" s="3">
        <v>232.0196</v>
      </c>
      <c r="G119" s="3">
        <v>232.0196</v>
      </c>
      <c r="H119" s="3">
        <v>1.7361000000000001E-2</v>
      </c>
      <c r="I119" s="1" t="s">
        <v>1365</v>
      </c>
      <c r="J119" s="1" t="s">
        <v>1366</v>
      </c>
      <c r="K119" s="1" t="s">
        <v>28</v>
      </c>
      <c r="L119" s="1" t="s">
        <v>29</v>
      </c>
      <c r="M119" s="1" t="s">
        <v>29</v>
      </c>
      <c r="N119" s="2" t="s">
        <v>1367</v>
      </c>
      <c r="O119" s="2" t="s">
        <v>1036</v>
      </c>
      <c r="P119" s="3">
        <v>375257</v>
      </c>
      <c r="Q119" s="3">
        <v>1</v>
      </c>
      <c r="R119" s="1" t="s">
        <v>1037</v>
      </c>
      <c r="S119" s="1" t="s">
        <v>1038</v>
      </c>
      <c r="T119" s="1" t="s">
        <v>1039</v>
      </c>
      <c r="U119" s="3">
        <v>59.77854</v>
      </c>
    </row>
    <row r="120" spans="1:21" ht="14.5" x14ac:dyDescent="0.35">
      <c r="A120" s="3">
        <v>118</v>
      </c>
      <c r="B120" s="3">
        <v>0</v>
      </c>
      <c r="C120" s="3">
        <v>118</v>
      </c>
      <c r="D120" s="3">
        <v>0</v>
      </c>
      <c r="E120" s="4">
        <v>5</v>
      </c>
      <c r="F120" s="3">
        <v>232.9186</v>
      </c>
      <c r="G120" s="3">
        <v>232.9186</v>
      </c>
      <c r="H120" s="3">
        <v>1.5269E-2</v>
      </c>
      <c r="I120" s="1" t="s">
        <v>1368</v>
      </c>
      <c r="J120" s="1" t="s">
        <v>1369</v>
      </c>
      <c r="K120" s="1" t="s">
        <v>28</v>
      </c>
      <c r="L120" s="1" t="s">
        <v>29</v>
      </c>
      <c r="M120" s="1" t="s">
        <v>29</v>
      </c>
      <c r="N120" s="2" t="s">
        <v>1370</v>
      </c>
      <c r="O120" s="2" t="s">
        <v>1036</v>
      </c>
      <c r="P120" s="3">
        <v>375257</v>
      </c>
      <c r="Q120" s="3">
        <v>1</v>
      </c>
      <c r="R120" s="1" t="s">
        <v>1037</v>
      </c>
      <c r="S120" s="1" t="s">
        <v>1038</v>
      </c>
      <c r="T120" s="1" t="s">
        <v>1039</v>
      </c>
      <c r="U120" s="3">
        <v>59.77854</v>
      </c>
    </row>
    <row r="121" spans="1:21" ht="14.5" x14ac:dyDescent="0.35">
      <c r="A121" s="3">
        <v>119</v>
      </c>
      <c r="B121" s="3">
        <v>0</v>
      </c>
      <c r="C121" s="3">
        <v>119</v>
      </c>
      <c r="D121" s="3">
        <v>0</v>
      </c>
      <c r="E121" s="4">
        <v>5</v>
      </c>
      <c r="F121" s="3">
        <v>234.05539999999999</v>
      </c>
      <c r="G121" s="3">
        <v>234.05539999999999</v>
      </c>
      <c r="H121" s="3">
        <v>1.8766000000000001E-2</v>
      </c>
      <c r="I121" s="1" t="s">
        <v>1371</v>
      </c>
      <c r="J121" s="1" t="s">
        <v>1372</v>
      </c>
      <c r="K121" s="1" t="s">
        <v>28</v>
      </c>
      <c r="L121" s="1" t="s">
        <v>29</v>
      </c>
      <c r="M121" s="1" t="s">
        <v>29</v>
      </c>
      <c r="N121" s="2" t="s">
        <v>1373</v>
      </c>
      <c r="O121" s="2" t="s">
        <v>1036</v>
      </c>
      <c r="P121" s="3">
        <v>375257</v>
      </c>
      <c r="Q121" s="3">
        <v>1</v>
      </c>
      <c r="R121" s="1" t="s">
        <v>1037</v>
      </c>
      <c r="S121" s="1" t="s">
        <v>1038</v>
      </c>
      <c r="T121" s="1" t="s">
        <v>1039</v>
      </c>
      <c r="U121" s="3">
        <v>59.77854</v>
      </c>
    </row>
    <row r="122" spans="1:21" ht="14.5" x14ac:dyDescent="0.35">
      <c r="A122" s="3">
        <v>120</v>
      </c>
      <c r="B122" s="3">
        <v>0</v>
      </c>
      <c r="C122" s="3">
        <v>120</v>
      </c>
      <c r="D122" s="3">
        <v>0</v>
      </c>
      <c r="E122" s="4">
        <v>5</v>
      </c>
      <c r="F122" s="3">
        <v>236.55410000000001</v>
      </c>
      <c r="G122" s="3">
        <v>236.55410000000001</v>
      </c>
      <c r="H122" s="3">
        <v>3.1219E-2</v>
      </c>
      <c r="I122" s="1" t="s">
        <v>697</v>
      </c>
      <c r="J122" s="1" t="s">
        <v>1374</v>
      </c>
      <c r="K122" s="1" t="s">
        <v>28</v>
      </c>
      <c r="L122" s="1" t="s">
        <v>29</v>
      </c>
      <c r="M122" s="1" t="s">
        <v>29</v>
      </c>
      <c r="N122" s="2" t="s">
        <v>1375</v>
      </c>
      <c r="O122" s="2" t="s">
        <v>1036</v>
      </c>
      <c r="P122" s="3">
        <v>375257</v>
      </c>
      <c r="Q122" s="3">
        <v>1</v>
      </c>
      <c r="R122" s="1" t="s">
        <v>1037</v>
      </c>
      <c r="S122" s="1" t="s">
        <v>1038</v>
      </c>
      <c r="T122" s="1" t="s">
        <v>1039</v>
      </c>
      <c r="U122" s="3">
        <v>59.77854</v>
      </c>
    </row>
    <row r="123" spans="1:21" ht="14.5" x14ac:dyDescent="0.35">
      <c r="A123" s="3">
        <v>121</v>
      </c>
      <c r="B123" s="3">
        <v>0</v>
      </c>
      <c r="C123" s="3">
        <v>121</v>
      </c>
      <c r="D123" s="3">
        <v>0</v>
      </c>
      <c r="E123" s="4">
        <v>5</v>
      </c>
      <c r="F123" s="3">
        <v>237.4973</v>
      </c>
      <c r="G123" s="3">
        <v>237.4973</v>
      </c>
      <c r="H123" s="3">
        <v>1.3434E-2</v>
      </c>
      <c r="I123" s="1" t="s">
        <v>1376</v>
      </c>
      <c r="J123" s="1" t="s">
        <v>1377</v>
      </c>
      <c r="K123" s="1" t="s">
        <v>28</v>
      </c>
      <c r="L123" s="1" t="s">
        <v>29</v>
      </c>
      <c r="M123" s="1" t="s">
        <v>29</v>
      </c>
      <c r="N123" s="2" t="s">
        <v>1378</v>
      </c>
      <c r="O123" s="2" t="s">
        <v>1036</v>
      </c>
      <c r="P123" s="3">
        <v>375257</v>
      </c>
      <c r="Q123" s="3">
        <v>1</v>
      </c>
      <c r="R123" s="1" t="s">
        <v>1037</v>
      </c>
      <c r="S123" s="1" t="s">
        <v>1038</v>
      </c>
      <c r="T123" s="1" t="s">
        <v>1039</v>
      </c>
      <c r="U123" s="3">
        <v>59.77854</v>
      </c>
    </row>
    <row r="124" spans="1:21" ht="14.5" x14ac:dyDescent="0.35">
      <c r="A124" s="3">
        <v>122</v>
      </c>
      <c r="B124" s="3">
        <v>0</v>
      </c>
      <c r="C124" s="3">
        <v>122</v>
      </c>
      <c r="D124" s="3">
        <v>0</v>
      </c>
      <c r="E124" s="4">
        <v>5</v>
      </c>
      <c r="F124" s="3">
        <v>239.6189</v>
      </c>
      <c r="G124" s="3">
        <v>239.6189</v>
      </c>
      <c r="H124" s="3">
        <v>1.4274E-2</v>
      </c>
      <c r="I124" s="1" t="s">
        <v>1185</v>
      </c>
      <c r="J124" s="1" t="s">
        <v>1379</v>
      </c>
      <c r="K124" s="1" t="s">
        <v>28</v>
      </c>
      <c r="L124" s="1" t="s">
        <v>29</v>
      </c>
      <c r="M124" s="1" t="s">
        <v>29</v>
      </c>
      <c r="N124" s="2" t="s">
        <v>1380</v>
      </c>
      <c r="O124" s="2" t="s">
        <v>1036</v>
      </c>
      <c r="P124" s="3">
        <v>375257</v>
      </c>
      <c r="Q124" s="3">
        <v>1</v>
      </c>
      <c r="R124" s="1" t="s">
        <v>1037</v>
      </c>
      <c r="S124" s="1" t="s">
        <v>1038</v>
      </c>
      <c r="T124" s="1" t="s">
        <v>1039</v>
      </c>
      <c r="U124" s="3">
        <v>59.77854</v>
      </c>
    </row>
    <row r="125" spans="1:21" ht="14.5" x14ac:dyDescent="0.35">
      <c r="A125" s="3">
        <v>123</v>
      </c>
      <c r="B125" s="3">
        <v>0</v>
      </c>
      <c r="C125" s="3">
        <v>123</v>
      </c>
      <c r="D125" s="3">
        <v>0</v>
      </c>
      <c r="E125" s="4">
        <v>5</v>
      </c>
      <c r="F125" s="3">
        <v>241.10740000000001</v>
      </c>
      <c r="G125" s="3">
        <v>241.10740000000001</v>
      </c>
      <c r="H125" s="3">
        <v>1.9484999999999999E-2</v>
      </c>
      <c r="I125" s="1" t="s">
        <v>1381</v>
      </c>
      <c r="J125" s="1" t="s">
        <v>1325</v>
      </c>
      <c r="K125" s="1" t="s">
        <v>28</v>
      </c>
      <c r="L125" s="1" t="s">
        <v>29</v>
      </c>
      <c r="M125" s="1" t="s">
        <v>29</v>
      </c>
      <c r="N125" s="2" t="s">
        <v>1382</v>
      </c>
      <c r="O125" s="2" t="s">
        <v>1036</v>
      </c>
      <c r="P125" s="3">
        <v>375257</v>
      </c>
      <c r="Q125" s="3">
        <v>1</v>
      </c>
      <c r="R125" s="1" t="s">
        <v>1037</v>
      </c>
      <c r="S125" s="1" t="s">
        <v>1038</v>
      </c>
      <c r="T125" s="1" t="s">
        <v>1039</v>
      </c>
      <c r="U125" s="3">
        <v>59.77854</v>
      </c>
    </row>
    <row r="126" spans="1:21" ht="14.5" x14ac:dyDescent="0.35">
      <c r="A126" s="3">
        <v>124</v>
      </c>
      <c r="B126" s="3">
        <v>0</v>
      </c>
      <c r="C126" s="3">
        <v>124</v>
      </c>
      <c r="D126" s="3">
        <v>0</v>
      </c>
      <c r="E126" s="4">
        <v>5</v>
      </c>
      <c r="F126" s="3">
        <v>242.7893</v>
      </c>
      <c r="G126" s="3">
        <v>242.7893</v>
      </c>
      <c r="H126" s="3">
        <v>1.9113000000000002E-2</v>
      </c>
      <c r="I126" s="1" t="s">
        <v>1383</v>
      </c>
      <c r="J126" s="1" t="s">
        <v>1384</v>
      </c>
      <c r="K126" s="1" t="s">
        <v>28</v>
      </c>
      <c r="L126" s="1" t="s">
        <v>29</v>
      </c>
      <c r="M126" s="1" t="s">
        <v>29</v>
      </c>
      <c r="N126" s="2" t="s">
        <v>1385</v>
      </c>
      <c r="O126" s="2" t="s">
        <v>1036</v>
      </c>
      <c r="P126" s="3">
        <v>375257</v>
      </c>
      <c r="Q126" s="3">
        <v>1</v>
      </c>
      <c r="R126" s="1" t="s">
        <v>1037</v>
      </c>
      <c r="S126" s="1" t="s">
        <v>1038</v>
      </c>
      <c r="T126" s="1" t="s">
        <v>1039</v>
      </c>
      <c r="U126" s="3">
        <v>59.77854</v>
      </c>
    </row>
    <row r="127" spans="1:21" ht="14.5" x14ac:dyDescent="0.35">
      <c r="A127" s="3">
        <v>125</v>
      </c>
      <c r="B127" s="3">
        <v>0</v>
      </c>
      <c r="C127" s="3">
        <v>125</v>
      </c>
      <c r="D127" s="3">
        <v>0</v>
      </c>
      <c r="E127" s="4">
        <v>5</v>
      </c>
      <c r="F127" s="3">
        <v>244.7165</v>
      </c>
      <c r="G127" s="3">
        <v>244.7165</v>
      </c>
      <c r="H127" s="3">
        <v>1.5049999999999999E-2</v>
      </c>
      <c r="I127" s="1" t="s">
        <v>1386</v>
      </c>
      <c r="J127" s="1" t="s">
        <v>1387</v>
      </c>
      <c r="K127" s="1" t="s">
        <v>28</v>
      </c>
      <c r="L127" s="1" t="s">
        <v>29</v>
      </c>
      <c r="M127" s="1" t="s">
        <v>29</v>
      </c>
      <c r="N127" s="2" t="s">
        <v>1388</v>
      </c>
      <c r="O127" s="2" t="s">
        <v>1036</v>
      </c>
      <c r="P127" s="3">
        <v>375257</v>
      </c>
      <c r="Q127" s="3">
        <v>1</v>
      </c>
      <c r="R127" s="1" t="s">
        <v>1037</v>
      </c>
      <c r="S127" s="1" t="s">
        <v>1038</v>
      </c>
      <c r="T127" s="1" t="s">
        <v>1039</v>
      </c>
      <c r="U127" s="3">
        <v>59.77854</v>
      </c>
    </row>
    <row r="128" spans="1:21" ht="14.5" x14ac:dyDescent="0.35">
      <c r="A128" s="3">
        <v>126</v>
      </c>
      <c r="B128" s="3">
        <v>0</v>
      </c>
      <c r="C128" s="3">
        <v>126</v>
      </c>
      <c r="D128" s="3">
        <v>0</v>
      </c>
      <c r="E128" s="4">
        <v>5</v>
      </c>
      <c r="F128" s="3">
        <v>246.7861</v>
      </c>
      <c r="G128" s="3">
        <v>246.7861</v>
      </c>
      <c r="H128" s="3">
        <v>1.7918E-2</v>
      </c>
      <c r="I128" s="1" t="s">
        <v>1389</v>
      </c>
      <c r="J128" s="1" t="s">
        <v>1139</v>
      </c>
      <c r="K128" s="1" t="s">
        <v>28</v>
      </c>
      <c r="L128" s="1" t="s">
        <v>29</v>
      </c>
      <c r="M128" s="1" t="s">
        <v>29</v>
      </c>
      <c r="N128" s="2" t="s">
        <v>1390</v>
      </c>
      <c r="O128" s="2" t="s">
        <v>1036</v>
      </c>
      <c r="P128" s="3">
        <v>375257</v>
      </c>
      <c r="Q128" s="3">
        <v>1</v>
      </c>
      <c r="R128" s="1" t="s">
        <v>1037</v>
      </c>
      <c r="S128" s="1" t="s">
        <v>1038</v>
      </c>
      <c r="T128" s="1" t="s">
        <v>1039</v>
      </c>
      <c r="U128" s="3">
        <v>59.77854</v>
      </c>
    </row>
    <row r="129" spans="1:21" ht="14.5" x14ac:dyDescent="0.35">
      <c r="A129" s="3">
        <v>127</v>
      </c>
      <c r="B129" s="3">
        <v>0</v>
      </c>
      <c r="C129" s="3">
        <v>127</v>
      </c>
      <c r="D129" s="3">
        <v>0</v>
      </c>
      <c r="E129" s="4">
        <v>5</v>
      </c>
      <c r="F129" s="3">
        <v>248.78229999999999</v>
      </c>
      <c r="G129" s="3">
        <v>248.78229999999999</v>
      </c>
      <c r="H129" s="3">
        <v>1.4710000000000001E-2</v>
      </c>
      <c r="I129" s="1" t="s">
        <v>1391</v>
      </c>
      <c r="J129" s="1" t="s">
        <v>1237</v>
      </c>
      <c r="K129" s="1" t="s">
        <v>28</v>
      </c>
      <c r="L129" s="1" t="s">
        <v>29</v>
      </c>
      <c r="M129" s="1" t="s">
        <v>29</v>
      </c>
      <c r="N129" s="2" t="s">
        <v>1392</v>
      </c>
      <c r="O129" s="2" t="s">
        <v>1036</v>
      </c>
      <c r="P129" s="3">
        <v>375257</v>
      </c>
      <c r="Q129" s="3">
        <v>1</v>
      </c>
      <c r="R129" s="1" t="s">
        <v>1037</v>
      </c>
      <c r="S129" s="1" t="s">
        <v>1038</v>
      </c>
      <c r="T129" s="1" t="s">
        <v>1039</v>
      </c>
      <c r="U129" s="3">
        <v>59.77854</v>
      </c>
    </row>
    <row r="130" spans="1:21" ht="14.5" x14ac:dyDescent="0.35">
      <c r="A130" s="3">
        <v>128</v>
      </c>
      <c r="B130" s="3">
        <v>0</v>
      </c>
      <c r="C130" s="3">
        <v>128</v>
      </c>
      <c r="D130" s="3">
        <v>0</v>
      </c>
      <c r="E130" s="4">
        <v>5</v>
      </c>
      <c r="F130" s="3">
        <v>250.28620000000001</v>
      </c>
      <c r="G130" s="3">
        <v>250.28620000000001</v>
      </c>
      <c r="H130" s="3">
        <v>3.1525999999999998E-2</v>
      </c>
      <c r="I130" s="1" t="s">
        <v>1393</v>
      </c>
      <c r="J130" s="1" t="s">
        <v>1343</v>
      </c>
      <c r="K130" s="1" t="s">
        <v>28</v>
      </c>
      <c r="L130" s="1" t="s">
        <v>29</v>
      </c>
      <c r="M130" s="1" t="s">
        <v>29</v>
      </c>
      <c r="N130" s="2" t="s">
        <v>1394</v>
      </c>
      <c r="O130" s="2" t="s">
        <v>1036</v>
      </c>
      <c r="P130" s="3">
        <v>375257</v>
      </c>
      <c r="Q130" s="3">
        <v>1</v>
      </c>
      <c r="R130" s="1" t="s">
        <v>1037</v>
      </c>
      <c r="S130" s="1" t="s">
        <v>1038</v>
      </c>
      <c r="T130" s="1" t="s">
        <v>1039</v>
      </c>
      <c r="U130" s="3">
        <v>59.77854</v>
      </c>
    </row>
    <row r="131" spans="1:21" ht="14.5" x14ac:dyDescent="0.35">
      <c r="A131" s="3">
        <v>129</v>
      </c>
      <c r="B131" s="3">
        <v>0</v>
      </c>
      <c r="C131" s="3">
        <v>129</v>
      </c>
      <c r="D131" s="3">
        <v>0</v>
      </c>
      <c r="E131" s="4">
        <v>5</v>
      </c>
      <c r="F131" s="3">
        <v>251.51439999999999</v>
      </c>
      <c r="G131" s="3">
        <v>251.51439999999999</v>
      </c>
      <c r="H131" s="3">
        <v>2.7567999999999999E-2</v>
      </c>
      <c r="I131" s="1" t="s">
        <v>1395</v>
      </c>
      <c r="J131" s="1" t="s">
        <v>1230</v>
      </c>
      <c r="K131" s="1" t="s">
        <v>28</v>
      </c>
      <c r="L131" s="1" t="s">
        <v>29</v>
      </c>
      <c r="M131" s="1" t="s">
        <v>29</v>
      </c>
      <c r="N131" s="2" t="s">
        <v>1396</v>
      </c>
      <c r="O131" s="2" t="s">
        <v>1036</v>
      </c>
      <c r="P131" s="3">
        <v>375257</v>
      </c>
      <c r="Q131" s="3">
        <v>1</v>
      </c>
      <c r="R131" s="1" t="s">
        <v>1037</v>
      </c>
      <c r="S131" s="1" t="s">
        <v>1038</v>
      </c>
      <c r="T131" s="1" t="s">
        <v>1039</v>
      </c>
      <c r="U131" s="3">
        <v>59.77854</v>
      </c>
    </row>
    <row r="132" spans="1:21" ht="14.5" x14ac:dyDescent="0.35">
      <c r="A132" s="3">
        <v>130</v>
      </c>
      <c r="B132" s="3">
        <v>0</v>
      </c>
      <c r="C132" s="3">
        <v>130</v>
      </c>
      <c r="D132" s="3">
        <v>0</v>
      </c>
      <c r="E132" s="4">
        <v>5</v>
      </c>
      <c r="F132" s="3">
        <v>252.86789999999999</v>
      </c>
      <c r="G132" s="3">
        <v>252.86789999999999</v>
      </c>
      <c r="H132" s="3">
        <v>2.6615E-2</v>
      </c>
      <c r="I132" s="1" t="s">
        <v>1397</v>
      </c>
      <c r="J132" s="1" t="s">
        <v>1398</v>
      </c>
      <c r="K132" s="1" t="s">
        <v>28</v>
      </c>
      <c r="L132" s="1" t="s">
        <v>29</v>
      </c>
      <c r="M132" s="1" t="s">
        <v>29</v>
      </c>
      <c r="N132" s="2" t="s">
        <v>1399</v>
      </c>
      <c r="O132" s="2" t="s">
        <v>1036</v>
      </c>
      <c r="P132" s="3">
        <v>375257</v>
      </c>
      <c r="Q132" s="3">
        <v>1</v>
      </c>
      <c r="R132" s="1" t="s">
        <v>1037</v>
      </c>
      <c r="S132" s="1" t="s">
        <v>1038</v>
      </c>
      <c r="T132" s="1" t="s">
        <v>1039</v>
      </c>
      <c r="U132" s="3">
        <v>59.77854</v>
      </c>
    </row>
    <row r="133" spans="1:21" ht="14.5" x14ac:dyDescent="0.35">
      <c r="A133" s="3">
        <v>131</v>
      </c>
      <c r="B133" s="3">
        <v>0</v>
      </c>
      <c r="C133" s="3">
        <v>131</v>
      </c>
      <c r="D133" s="3">
        <v>0</v>
      </c>
      <c r="E133" s="4">
        <v>5</v>
      </c>
      <c r="F133" s="3">
        <v>254.2799</v>
      </c>
      <c r="G133" s="3">
        <v>254.2799</v>
      </c>
      <c r="H133" s="3">
        <v>2.6471000000000001E-2</v>
      </c>
      <c r="I133" s="1" t="s">
        <v>1400</v>
      </c>
      <c r="J133" s="1" t="s">
        <v>1401</v>
      </c>
      <c r="K133" s="1" t="s">
        <v>28</v>
      </c>
      <c r="L133" s="1" t="s">
        <v>29</v>
      </c>
      <c r="M133" s="1" t="s">
        <v>29</v>
      </c>
      <c r="N133" s="2" t="s">
        <v>1402</v>
      </c>
      <c r="O133" s="2" t="s">
        <v>1036</v>
      </c>
      <c r="P133" s="3">
        <v>375257</v>
      </c>
      <c r="Q133" s="3">
        <v>1</v>
      </c>
      <c r="R133" s="1" t="s">
        <v>1037</v>
      </c>
      <c r="S133" s="1" t="s">
        <v>1038</v>
      </c>
      <c r="T133" s="1" t="s">
        <v>1039</v>
      </c>
      <c r="U133" s="3">
        <v>59.77854</v>
      </c>
    </row>
    <row r="134" spans="1:21" ht="14.5" x14ac:dyDescent="0.35">
      <c r="A134" s="3">
        <v>132</v>
      </c>
      <c r="B134" s="3">
        <v>0</v>
      </c>
      <c r="C134" s="3">
        <v>132</v>
      </c>
      <c r="D134" s="3">
        <v>0</v>
      </c>
      <c r="E134" s="4">
        <v>5</v>
      </c>
      <c r="F134" s="3">
        <v>256.0145</v>
      </c>
      <c r="G134" s="3">
        <v>256.0145</v>
      </c>
      <c r="H134" s="3">
        <v>1.4130999999999999E-2</v>
      </c>
      <c r="I134" s="1" t="s">
        <v>1403</v>
      </c>
      <c r="J134" s="1" t="s">
        <v>1404</v>
      </c>
      <c r="K134" s="1" t="s">
        <v>28</v>
      </c>
      <c r="L134" s="1" t="s">
        <v>29</v>
      </c>
      <c r="M134" s="1" t="s">
        <v>29</v>
      </c>
      <c r="N134" s="2" t="s">
        <v>1405</v>
      </c>
      <c r="O134" s="2" t="s">
        <v>1036</v>
      </c>
      <c r="P134" s="3">
        <v>375257</v>
      </c>
      <c r="Q134" s="3">
        <v>1</v>
      </c>
      <c r="R134" s="1" t="s">
        <v>1037</v>
      </c>
      <c r="S134" s="1" t="s">
        <v>1038</v>
      </c>
      <c r="T134" s="1" t="s">
        <v>1039</v>
      </c>
      <c r="U134" s="3">
        <v>59.77854</v>
      </c>
    </row>
    <row r="135" spans="1:21" ht="14.5" x14ac:dyDescent="0.35">
      <c r="A135" s="3">
        <v>133</v>
      </c>
      <c r="B135" s="3">
        <v>0</v>
      </c>
      <c r="C135" s="3">
        <v>133</v>
      </c>
      <c r="D135" s="3">
        <v>0</v>
      </c>
      <c r="E135" s="4">
        <v>5</v>
      </c>
      <c r="F135" s="3">
        <v>257.63729999999998</v>
      </c>
      <c r="G135" s="3">
        <v>257.63729999999998</v>
      </c>
      <c r="H135" s="3">
        <v>1.8342000000000001E-2</v>
      </c>
      <c r="I135" s="1" t="s">
        <v>1406</v>
      </c>
      <c r="J135" s="1" t="s">
        <v>1407</v>
      </c>
      <c r="K135" s="1" t="s">
        <v>28</v>
      </c>
      <c r="L135" s="1" t="s">
        <v>29</v>
      </c>
      <c r="M135" s="1" t="s">
        <v>29</v>
      </c>
      <c r="N135" s="2" t="s">
        <v>1408</v>
      </c>
      <c r="O135" s="2" t="s">
        <v>1036</v>
      </c>
      <c r="P135" s="3">
        <v>375257</v>
      </c>
      <c r="Q135" s="3">
        <v>1</v>
      </c>
      <c r="R135" s="1" t="s">
        <v>1037</v>
      </c>
      <c r="S135" s="1" t="s">
        <v>1038</v>
      </c>
      <c r="T135" s="1" t="s">
        <v>1039</v>
      </c>
      <c r="U135" s="3">
        <v>59.77854</v>
      </c>
    </row>
    <row r="136" spans="1:21" ht="14.5" x14ac:dyDescent="0.35">
      <c r="A136" s="3">
        <v>134</v>
      </c>
      <c r="B136" s="3">
        <v>0</v>
      </c>
      <c r="C136" s="3">
        <v>134</v>
      </c>
      <c r="D136" s="3">
        <v>0</v>
      </c>
      <c r="E136" s="4">
        <v>5</v>
      </c>
      <c r="F136" s="3">
        <v>259.01600000000002</v>
      </c>
      <c r="G136" s="3">
        <v>259.01600000000002</v>
      </c>
      <c r="H136" s="3">
        <v>2.8500000000000001E-2</v>
      </c>
      <c r="I136" s="1" t="s">
        <v>1409</v>
      </c>
      <c r="J136" s="1" t="s">
        <v>95</v>
      </c>
      <c r="K136" s="1" t="s">
        <v>28</v>
      </c>
      <c r="L136" s="1" t="s">
        <v>29</v>
      </c>
      <c r="M136" s="1" t="s">
        <v>29</v>
      </c>
      <c r="N136" s="2" t="s">
        <v>1410</v>
      </c>
      <c r="O136" s="2" t="s">
        <v>1036</v>
      </c>
      <c r="P136" s="3">
        <v>375257</v>
      </c>
      <c r="Q136" s="3">
        <v>1</v>
      </c>
      <c r="R136" s="1" t="s">
        <v>1037</v>
      </c>
      <c r="S136" s="1" t="s">
        <v>1038</v>
      </c>
      <c r="T136" s="1" t="s">
        <v>1039</v>
      </c>
      <c r="U136" s="3">
        <v>59.77854</v>
      </c>
    </row>
    <row r="137" spans="1:21" ht="14.5" x14ac:dyDescent="0.35">
      <c r="A137" s="3">
        <v>135</v>
      </c>
      <c r="B137" s="3">
        <v>0</v>
      </c>
      <c r="C137" s="3">
        <v>135</v>
      </c>
      <c r="D137" s="3">
        <v>0</v>
      </c>
      <c r="E137" s="4">
        <v>5</v>
      </c>
      <c r="F137" s="3">
        <v>261.26299999999998</v>
      </c>
      <c r="G137" s="3">
        <v>261.26299999999998</v>
      </c>
      <c r="H137" s="3">
        <v>2.5839000000000001E-2</v>
      </c>
      <c r="I137" s="1" t="s">
        <v>1411</v>
      </c>
      <c r="J137" s="1" t="s">
        <v>1412</v>
      </c>
      <c r="K137" s="1" t="s">
        <v>28</v>
      </c>
      <c r="L137" s="1" t="s">
        <v>29</v>
      </c>
      <c r="M137" s="1" t="s">
        <v>29</v>
      </c>
      <c r="N137" s="2" t="s">
        <v>1413</v>
      </c>
      <c r="O137" s="2" t="s">
        <v>1036</v>
      </c>
      <c r="P137" s="3">
        <v>375257</v>
      </c>
      <c r="Q137" s="3">
        <v>1</v>
      </c>
      <c r="R137" s="1" t="s">
        <v>1037</v>
      </c>
      <c r="S137" s="1" t="s">
        <v>1038</v>
      </c>
      <c r="T137" s="1" t="s">
        <v>1039</v>
      </c>
      <c r="U137" s="3">
        <v>59.77854</v>
      </c>
    </row>
    <row r="138" spans="1:21" ht="14.5" x14ac:dyDescent="0.35">
      <c r="A138" s="3">
        <v>136</v>
      </c>
      <c r="B138" s="3">
        <v>0</v>
      </c>
      <c r="C138" s="3">
        <v>136</v>
      </c>
      <c r="D138" s="3">
        <v>0</v>
      </c>
      <c r="E138" s="4">
        <v>5</v>
      </c>
      <c r="F138" s="3">
        <v>264.03050000000002</v>
      </c>
      <c r="G138" s="3">
        <v>264.03050000000002</v>
      </c>
      <c r="H138" s="3">
        <v>1.4429000000000001E-2</v>
      </c>
      <c r="I138" s="1" t="s">
        <v>1414</v>
      </c>
      <c r="J138" s="1" t="s">
        <v>1415</v>
      </c>
      <c r="K138" s="1" t="s">
        <v>28</v>
      </c>
      <c r="L138" s="1" t="s">
        <v>29</v>
      </c>
      <c r="M138" s="1" t="s">
        <v>29</v>
      </c>
      <c r="N138" s="2" t="s">
        <v>1416</v>
      </c>
      <c r="O138" s="2" t="s">
        <v>1036</v>
      </c>
      <c r="P138" s="3">
        <v>375257</v>
      </c>
      <c r="Q138" s="3">
        <v>1</v>
      </c>
      <c r="R138" s="1" t="s">
        <v>1037</v>
      </c>
      <c r="S138" s="1" t="s">
        <v>1038</v>
      </c>
      <c r="T138" s="1" t="s">
        <v>1039</v>
      </c>
      <c r="U138" s="3">
        <v>59.77854</v>
      </c>
    </row>
    <row r="139" spans="1:21" ht="14.5" x14ac:dyDescent="0.35">
      <c r="A139" s="3">
        <v>137</v>
      </c>
      <c r="B139" s="3">
        <v>0</v>
      </c>
      <c r="C139" s="3">
        <v>137</v>
      </c>
      <c r="D139" s="3">
        <v>0</v>
      </c>
      <c r="E139" s="4">
        <v>5</v>
      </c>
      <c r="F139" s="3">
        <v>265.99770000000001</v>
      </c>
      <c r="G139" s="3">
        <v>265.99770000000001</v>
      </c>
      <c r="H139" s="3">
        <v>1.3409000000000001E-2</v>
      </c>
      <c r="I139" s="1" t="s">
        <v>1279</v>
      </c>
      <c r="J139" s="1" t="s">
        <v>1417</v>
      </c>
      <c r="K139" s="1" t="s">
        <v>28</v>
      </c>
      <c r="L139" s="1" t="s">
        <v>29</v>
      </c>
      <c r="M139" s="1" t="s">
        <v>29</v>
      </c>
      <c r="N139" s="2" t="s">
        <v>1418</v>
      </c>
      <c r="O139" s="2" t="s">
        <v>1036</v>
      </c>
      <c r="P139" s="3">
        <v>375257</v>
      </c>
      <c r="Q139" s="3">
        <v>1</v>
      </c>
      <c r="R139" s="1" t="s">
        <v>1037</v>
      </c>
      <c r="S139" s="1" t="s">
        <v>1038</v>
      </c>
      <c r="T139" s="1" t="s">
        <v>1039</v>
      </c>
      <c r="U139" s="3">
        <v>59.77854</v>
      </c>
    </row>
    <row r="140" spans="1:21" ht="14.5" x14ac:dyDescent="0.35">
      <c r="A140" s="3">
        <v>138</v>
      </c>
      <c r="B140" s="3">
        <v>0</v>
      </c>
      <c r="C140" s="3">
        <v>138</v>
      </c>
      <c r="D140" s="3">
        <v>0</v>
      </c>
      <c r="E140" s="4">
        <v>5</v>
      </c>
      <c r="F140" s="3">
        <v>267.64870000000002</v>
      </c>
      <c r="G140" s="3">
        <v>267.64870000000002</v>
      </c>
      <c r="H140" s="3">
        <v>2.7762999999999999E-2</v>
      </c>
      <c r="I140" s="1" t="s">
        <v>1340</v>
      </c>
      <c r="J140" s="1" t="s">
        <v>1419</v>
      </c>
      <c r="K140" s="1" t="s">
        <v>28</v>
      </c>
      <c r="L140" s="1" t="s">
        <v>29</v>
      </c>
      <c r="M140" s="1" t="s">
        <v>29</v>
      </c>
      <c r="N140" s="2" t="s">
        <v>1420</v>
      </c>
      <c r="O140" s="2" t="s">
        <v>1036</v>
      </c>
      <c r="P140" s="3">
        <v>375257</v>
      </c>
      <c r="Q140" s="3">
        <v>1</v>
      </c>
      <c r="R140" s="1" t="s">
        <v>1037</v>
      </c>
      <c r="S140" s="1" t="s">
        <v>1038</v>
      </c>
      <c r="T140" s="1" t="s">
        <v>1039</v>
      </c>
      <c r="U140" s="3">
        <v>59.77854</v>
      </c>
    </row>
    <row r="141" spans="1:21" ht="14.5" x14ac:dyDescent="0.35">
      <c r="A141" s="3">
        <v>139</v>
      </c>
      <c r="B141" s="3">
        <v>0</v>
      </c>
      <c r="C141" s="3">
        <v>139</v>
      </c>
      <c r="D141" s="3">
        <v>0</v>
      </c>
      <c r="E141" s="4">
        <v>5</v>
      </c>
      <c r="F141" s="3">
        <v>268.98059999999998</v>
      </c>
      <c r="G141" s="3">
        <v>268.98059999999998</v>
      </c>
      <c r="H141" s="3">
        <v>2.7875E-2</v>
      </c>
      <c r="I141" s="1" t="s">
        <v>1421</v>
      </c>
      <c r="J141" s="1" t="s">
        <v>1422</v>
      </c>
      <c r="K141" s="1" t="s">
        <v>28</v>
      </c>
      <c r="L141" s="1" t="s">
        <v>29</v>
      </c>
      <c r="M141" s="1" t="s">
        <v>29</v>
      </c>
      <c r="N141" s="2" t="s">
        <v>1423</v>
      </c>
      <c r="O141" s="2" t="s">
        <v>1036</v>
      </c>
      <c r="P141" s="3">
        <v>375257</v>
      </c>
      <c r="Q141" s="3">
        <v>1</v>
      </c>
      <c r="R141" s="1" t="s">
        <v>1037</v>
      </c>
      <c r="S141" s="1" t="s">
        <v>1038</v>
      </c>
      <c r="T141" s="1" t="s">
        <v>1039</v>
      </c>
      <c r="U141" s="3">
        <v>59.77854</v>
      </c>
    </row>
    <row r="142" spans="1:21" ht="14.5" x14ac:dyDescent="0.35">
      <c r="A142" s="3">
        <v>140</v>
      </c>
      <c r="B142" s="3">
        <v>0</v>
      </c>
      <c r="C142" s="3">
        <v>140</v>
      </c>
      <c r="D142" s="3">
        <v>0</v>
      </c>
      <c r="E142" s="4">
        <v>5</v>
      </c>
      <c r="F142" s="3">
        <v>270.71519999999998</v>
      </c>
      <c r="G142" s="3">
        <v>270.71519999999998</v>
      </c>
      <c r="H142" s="3">
        <v>1.5664999999999998E-2</v>
      </c>
      <c r="I142" s="1" t="s">
        <v>1424</v>
      </c>
      <c r="J142" s="1" t="s">
        <v>1088</v>
      </c>
      <c r="K142" s="1" t="s">
        <v>28</v>
      </c>
      <c r="L142" s="1" t="s">
        <v>29</v>
      </c>
      <c r="M142" s="1" t="s">
        <v>29</v>
      </c>
      <c r="N142" s="2" t="s">
        <v>1425</v>
      </c>
      <c r="O142" s="2" t="s">
        <v>1036</v>
      </c>
      <c r="P142" s="3">
        <v>375257</v>
      </c>
      <c r="Q142" s="3">
        <v>1</v>
      </c>
      <c r="R142" s="1" t="s">
        <v>1037</v>
      </c>
      <c r="S142" s="1" t="s">
        <v>1038</v>
      </c>
      <c r="T142" s="1" t="s">
        <v>1039</v>
      </c>
      <c r="U142" s="3">
        <v>59.77854</v>
      </c>
    </row>
    <row r="143" spans="1:21" ht="14.5" x14ac:dyDescent="0.35">
      <c r="A143" s="3">
        <v>141</v>
      </c>
      <c r="B143" s="3">
        <v>0</v>
      </c>
      <c r="C143" s="3">
        <v>141</v>
      </c>
      <c r="D143" s="3">
        <v>0</v>
      </c>
      <c r="E143" s="4">
        <v>5</v>
      </c>
      <c r="F143" s="3">
        <v>272.20280000000002</v>
      </c>
      <c r="G143" s="3">
        <v>272.20280000000002</v>
      </c>
      <c r="H143" s="3">
        <v>3.2289999999999999E-2</v>
      </c>
      <c r="I143" s="1" t="s">
        <v>1426</v>
      </c>
      <c r="J143" s="1" t="s">
        <v>1427</v>
      </c>
      <c r="K143" s="1" t="s">
        <v>28</v>
      </c>
      <c r="L143" s="1" t="s">
        <v>29</v>
      </c>
      <c r="M143" s="1" t="s">
        <v>29</v>
      </c>
      <c r="N143" s="2" t="s">
        <v>1428</v>
      </c>
      <c r="O143" s="2" t="s">
        <v>1036</v>
      </c>
      <c r="P143" s="3">
        <v>375257</v>
      </c>
      <c r="Q143" s="3">
        <v>1</v>
      </c>
      <c r="R143" s="1" t="s">
        <v>1037</v>
      </c>
      <c r="S143" s="1" t="s">
        <v>1038</v>
      </c>
      <c r="T143" s="1" t="s">
        <v>1039</v>
      </c>
      <c r="U143" s="3">
        <v>59.77854</v>
      </c>
    </row>
    <row r="144" spans="1:21" ht="14.5" x14ac:dyDescent="0.35">
      <c r="A144" s="3">
        <v>142</v>
      </c>
      <c r="B144" s="3">
        <v>0</v>
      </c>
      <c r="C144" s="3">
        <v>142</v>
      </c>
      <c r="D144" s="3">
        <v>0</v>
      </c>
      <c r="E144" s="4">
        <v>5</v>
      </c>
      <c r="F144" s="3">
        <v>273.84660000000002</v>
      </c>
      <c r="G144" s="3">
        <v>273.84660000000002</v>
      </c>
      <c r="H144" s="3">
        <v>1.3872000000000001E-2</v>
      </c>
      <c r="I144" s="1" t="s">
        <v>1429</v>
      </c>
      <c r="J144" s="1" t="s">
        <v>1430</v>
      </c>
      <c r="K144" s="1" t="s">
        <v>1044</v>
      </c>
      <c r="L144" s="1" t="s">
        <v>1045</v>
      </c>
      <c r="M144" s="1" t="s">
        <v>1045</v>
      </c>
      <c r="N144" s="2" t="s">
        <v>1431</v>
      </c>
      <c r="O144" s="2" t="s">
        <v>1036</v>
      </c>
      <c r="P144" s="3">
        <v>375257</v>
      </c>
      <c r="Q144" s="3">
        <v>1</v>
      </c>
      <c r="R144" s="1" t="s">
        <v>1037</v>
      </c>
      <c r="S144" s="1" t="s">
        <v>1038</v>
      </c>
      <c r="T144" s="1" t="s">
        <v>1039</v>
      </c>
      <c r="U144" s="3">
        <v>59.77854</v>
      </c>
    </row>
    <row r="145" spans="1:21" ht="14.5" x14ac:dyDescent="0.35">
      <c r="A145" s="3">
        <v>143</v>
      </c>
      <c r="B145" s="3">
        <v>0</v>
      </c>
      <c r="C145" s="3">
        <v>143</v>
      </c>
      <c r="D145" s="3">
        <v>0</v>
      </c>
      <c r="E145" s="4">
        <v>5</v>
      </c>
      <c r="F145" s="3">
        <v>276.26510000000002</v>
      </c>
      <c r="G145" s="3">
        <v>276.26510000000002</v>
      </c>
      <c r="H145" s="3">
        <v>1.4154999999999999E-2</v>
      </c>
      <c r="I145" s="1" t="s">
        <v>1432</v>
      </c>
      <c r="J145" s="1" t="s">
        <v>1433</v>
      </c>
      <c r="K145" s="1" t="s">
        <v>28</v>
      </c>
      <c r="L145" s="1" t="s">
        <v>29</v>
      </c>
      <c r="M145" s="1" t="s">
        <v>29</v>
      </c>
      <c r="N145" s="2" t="s">
        <v>1434</v>
      </c>
      <c r="O145" s="2" t="s">
        <v>1036</v>
      </c>
      <c r="P145" s="3">
        <v>375257</v>
      </c>
      <c r="Q145" s="3">
        <v>1</v>
      </c>
      <c r="R145" s="1" t="s">
        <v>1037</v>
      </c>
      <c r="S145" s="1" t="s">
        <v>1038</v>
      </c>
      <c r="T145" s="1" t="s">
        <v>1039</v>
      </c>
      <c r="U145" s="3">
        <v>59.77854</v>
      </c>
    </row>
    <row r="146" spans="1:21" ht="14.5" x14ac:dyDescent="0.35">
      <c r="A146" s="3">
        <v>144</v>
      </c>
      <c r="B146" s="3">
        <v>0</v>
      </c>
      <c r="C146" s="3">
        <v>144</v>
      </c>
      <c r="D146" s="3">
        <v>0</v>
      </c>
      <c r="E146" s="4">
        <v>5</v>
      </c>
      <c r="F146" s="3">
        <v>278.06319999999999</v>
      </c>
      <c r="G146" s="3">
        <v>278.06319999999999</v>
      </c>
      <c r="H146" s="3">
        <v>1.4049000000000001E-2</v>
      </c>
      <c r="I146" s="1" t="s">
        <v>1182</v>
      </c>
      <c r="J146" s="1" t="s">
        <v>1435</v>
      </c>
      <c r="K146" s="1" t="s">
        <v>28</v>
      </c>
      <c r="L146" s="1" t="s">
        <v>29</v>
      </c>
      <c r="M146" s="1" t="s">
        <v>29</v>
      </c>
      <c r="N146" s="2" t="s">
        <v>1436</v>
      </c>
      <c r="O146" s="2" t="s">
        <v>1036</v>
      </c>
      <c r="P146" s="3">
        <v>375257</v>
      </c>
      <c r="Q146" s="3">
        <v>1</v>
      </c>
      <c r="R146" s="1" t="s">
        <v>1037</v>
      </c>
      <c r="S146" s="1" t="s">
        <v>1038</v>
      </c>
      <c r="T146" s="1" t="s">
        <v>1039</v>
      </c>
      <c r="U146" s="3">
        <v>59.77854</v>
      </c>
    </row>
    <row r="147" spans="1:21" ht="14.5" x14ac:dyDescent="0.35">
      <c r="A147" s="3">
        <v>145</v>
      </c>
      <c r="B147" s="3">
        <v>0</v>
      </c>
      <c r="C147" s="3">
        <v>145</v>
      </c>
      <c r="D147" s="3">
        <v>0</v>
      </c>
      <c r="E147" s="4">
        <v>5</v>
      </c>
      <c r="F147" s="3">
        <v>280.0401</v>
      </c>
      <c r="G147" s="3">
        <v>280.0401</v>
      </c>
      <c r="H147" s="3">
        <v>2.0407000000000002E-2</v>
      </c>
      <c r="I147" s="1" t="s">
        <v>1437</v>
      </c>
      <c r="J147" s="1" t="s">
        <v>1438</v>
      </c>
      <c r="K147" s="1" t="s">
        <v>28</v>
      </c>
      <c r="L147" s="1" t="s">
        <v>29</v>
      </c>
      <c r="M147" s="1" t="s">
        <v>29</v>
      </c>
      <c r="N147" s="2" t="s">
        <v>1439</v>
      </c>
      <c r="O147" s="2" t="s">
        <v>1036</v>
      </c>
      <c r="P147" s="3">
        <v>375257</v>
      </c>
      <c r="Q147" s="3">
        <v>1</v>
      </c>
      <c r="R147" s="1" t="s">
        <v>1037</v>
      </c>
      <c r="S147" s="1" t="s">
        <v>1038</v>
      </c>
      <c r="T147" s="1" t="s">
        <v>1039</v>
      </c>
      <c r="U147" s="3">
        <v>59.77854</v>
      </c>
    </row>
    <row r="148" spans="1:21" ht="14.5" x14ac:dyDescent="0.35">
      <c r="A148" s="3">
        <v>146</v>
      </c>
      <c r="B148" s="3">
        <v>0</v>
      </c>
      <c r="C148" s="3">
        <v>146</v>
      </c>
      <c r="D148" s="3">
        <v>0</v>
      </c>
      <c r="E148" s="4">
        <v>5</v>
      </c>
      <c r="F148" s="3">
        <v>281.8535</v>
      </c>
      <c r="G148" s="3">
        <v>281.8535</v>
      </c>
      <c r="H148" s="3">
        <v>1.9629000000000001E-2</v>
      </c>
      <c r="I148" s="1" t="s">
        <v>1440</v>
      </c>
      <c r="J148" s="1" t="s">
        <v>1142</v>
      </c>
      <c r="K148" s="1" t="s">
        <v>28</v>
      </c>
      <c r="L148" s="1" t="s">
        <v>29</v>
      </c>
      <c r="M148" s="1" t="s">
        <v>29</v>
      </c>
      <c r="N148" s="2" t="s">
        <v>1441</v>
      </c>
      <c r="O148" s="2" t="s">
        <v>1036</v>
      </c>
      <c r="P148" s="3">
        <v>375257</v>
      </c>
      <c r="Q148" s="3">
        <v>1</v>
      </c>
      <c r="R148" s="1" t="s">
        <v>1037</v>
      </c>
      <c r="S148" s="1" t="s">
        <v>1038</v>
      </c>
      <c r="T148" s="1" t="s">
        <v>1039</v>
      </c>
      <c r="U148" s="3">
        <v>59.77854</v>
      </c>
    </row>
    <row r="149" spans="1:21" ht="14.5" x14ac:dyDescent="0.35">
      <c r="A149" s="3">
        <v>147</v>
      </c>
      <c r="B149" s="3">
        <v>0</v>
      </c>
      <c r="C149" s="3">
        <v>147</v>
      </c>
      <c r="D149" s="3">
        <v>0</v>
      </c>
      <c r="E149" s="4">
        <v>5</v>
      </c>
      <c r="F149" s="3">
        <v>283.61720000000003</v>
      </c>
      <c r="G149" s="3">
        <v>283.61720000000003</v>
      </c>
      <c r="H149" s="3">
        <v>1.5847E-2</v>
      </c>
      <c r="I149" s="1" t="s">
        <v>1442</v>
      </c>
      <c r="J149" s="1" t="s">
        <v>1443</v>
      </c>
      <c r="K149" s="1" t="s">
        <v>28</v>
      </c>
      <c r="L149" s="1" t="s">
        <v>29</v>
      </c>
      <c r="M149" s="1" t="s">
        <v>29</v>
      </c>
      <c r="N149" s="2" t="s">
        <v>1444</v>
      </c>
      <c r="O149" s="2" t="s">
        <v>1036</v>
      </c>
      <c r="P149" s="3">
        <v>375257</v>
      </c>
      <c r="Q149" s="3">
        <v>1</v>
      </c>
      <c r="R149" s="1" t="s">
        <v>1037</v>
      </c>
      <c r="S149" s="1" t="s">
        <v>1038</v>
      </c>
      <c r="T149" s="1" t="s">
        <v>1039</v>
      </c>
      <c r="U149" s="3">
        <v>59.77854</v>
      </c>
    </row>
    <row r="150" spans="1:21" ht="14.5" x14ac:dyDescent="0.35">
      <c r="A150" s="3">
        <v>148</v>
      </c>
      <c r="B150" s="3">
        <v>0</v>
      </c>
      <c r="C150" s="3">
        <v>148</v>
      </c>
      <c r="D150" s="3">
        <v>0</v>
      </c>
      <c r="E150" s="4">
        <v>5</v>
      </c>
      <c r="F150" s="3">
        <v>285.76479999999998</v>
      </c>
      <c r="G150" s="3">
        <v>285.76479999999998</v>
      </c>
      <c r="H150" s="3">
        <v>2.828E-2</v>
      </c>
      <c r="I150" s="1" t="s">
        <v>1445</v>
      </c>
      <c r="J150" s="1" t="s">
        <v>1446</v>
      </c>
      <c r="K150" s="1" t="s">
        <v>28</v>
      </c>
      <c r="L150" s="1" t="s">
        <v>29</v>
      </c>
      <c r="M150" s="1" t="s">
        <v>29</v>
      </c>
      <c r="N150" s="2" t="s">
        <v>1447</v>
      </c>
      <c r="O150" s="2" t="s">
        <v>1036</v>
      </c>
      <c r="P150" s="3">
        <v>375257</v>
      </c>
      <c r="Q150" s="3">
        <v>1</v>
      </c>
      <c r="R150" s="1" t="s">
        <v>1037</v>
      </c>
      <c r="S150" s="1" t="s">
        <v>1038</v>
      </c>
      <c r="T150" s="1" t="s">
        <v>1039</v>
      </c>
      <c r="U150" s="3">
        <v>59.77854</v>
      </c>
    </row>
    <row r="151" spans="1:21" ht="14.5" x14ac:dyDescent="0.35">
      <c r="A151" s="3">
        <v>149</v>
      </c>
      <c r="B151" s="3">
        <v>0</v>
      </c>
      <c r="C151" s="3">
        <v>149</v>
      </c>
      <c r="D151" s="3">
        <v>0</v>
      </c>
      <c r="E151" s="4">
        <v>5</v>
      </c>
      <c r="F151" s="3">
        <v>287.23070000000001</v>
      </c>
      <c r="G151" s="3">
        <v>287.23070000000001</v>
      </c>
      <c r="H151" s="3">
        <v>1.426E-2</v>
      </c>
      <c r="I151" s="1" t="s">
        <v>1448</v>
      </c>
      <c r="J151" s="1" t="s">
        <v>1449</v>
      </c>
      <c r="K151" s="1" t="s">
        <v>1044</v>
      </c>
      <c r="L151" s="1" t="s">
        <v>1045</v>
      </c>
      <c r="M151" s="1" t="s">
        <v>1045</v>
      </c>
      <c r="N151" s="2" t="s">
        <v>1450</v>
      </c>
      <c r="O151" s="2" t="s">
        <v>1036</v>
      </c>
      <c r="P151" s="3">
        <v>375257</v>
      </c>
      <c r="Q151" s="3">
        <v>1</v>
      </c>
      <c r="R151" s="1" t="s">
        <v>1037</v>
      </c>
      <c r="S151" s="1" t="s">
        <v>1038</v>
      </c>
      <c r="T151" s="1" t="s">
        <v>1039</v>
      </c>
      <c r="U151" s="3">
        <v>59.77854</v>
      </c>
    </row>
    <row r="152" spans="1:21" ht="14.5" x14ac:dyDescent="0.35">
      <c r="A152" s="3">
        <v>150</v>
      </c>
      <c r="B152" s="3">
        <v>0</v>
      </c>
      <c r="C152" s="3">
        <v>150</v>
      </c>
      <c r="D152" s="3">
        <v>0</v>
      </c>
      <c r="E152" s="4">
        <v>5</v>
      </c>
      <c r="F152" s="3">
        <v>289.33319999999998</v>
      </c>
      <c r="G152" s="3">
        <v>289.33319999999998</v>
      </c>
      <c r="H152" s="3">
        <v>2.8379000000000001E-2</v>
      </c>
      <c r="I152" s="1" t="s">
        <v>466</v>
      </c>
      <c r="J152" s="1" t="s">
        <v>1451</v>
      </c>
      <c r="K152" s="1" t="s">
        <v>28</v>
      </c>
      <c r="L152" s="1" t="s">
        <v>29</v>
      </c>
      <c r="M152" s="1" t="s">
        <v>29</v>
      </c>
      <c r="N152" s="2" t="s">
        <v>1452</v>
      </c>
      <c r="O152" s="2" t="s">
        <v>1036</v>
      </c>
      <c r="P152" s="3">
        <v>375257</v>
      </c>
      <c r="Q152" s="3">
        <v>1</v>
      </c>
      <c r="R152" s="1" t="s">
        <v>1037</v>
      </c>
      <c r="S152" s="1" t="s">
        <v>1038</v>
      </c>
      <c r="T152" s="1" t="s">
        <v>1039</v>
      </c>
      <c r="U152" s="3">
        <v>59.77854</v>
      </c>
    </row>
    <row r="153" spans="1:21" ht="14.5" x14ac:dyDescent="0.35">
      <c r="A153" s="3">
        <v>151</v>
      </c>
      <c r="B153" s="3">
        <v>0</v>
      </c>
      <c r="C153" s="3">
        <v>151</v>
      </c>
      <c r="D153" s="3">
        <v>0</v>
      </c>
      <c r="E153" s="4">
        <v>5</v>
      </c>
      <c r="F153" s="3">
        <v>290.86320000000001</v>
      </c>
      <c r="G153" s="3">
        <v>290.86320000000001</v>
      </c>
      <c r="H153" s="3">
        <v>2.6671E-2</v>
      </c>
      <c r="I153" s="1" t="s">
        <v>1176</v>
      </c>
      <c r="J153" s="1" t="s">
        <v>1453</v>
      </c>
      <c r="K153" s="1" t="s">
        <v>28</v>
      </c>
      <c r="L153" s="1" t="s">
        <v>29</v>
      </c>
      <c r="M153" s="1" t="s">
        <v>29</v>
      </c>
      <c r="N153" s="2" t="s">
        <v>1454</v>
      </c>
      <c r="O153" s="2" t="s">
        <v>1036</v>
      </c>
      <c r="P153" s="3">
        <v>375257</v>
      </c>
      <c r="Q153" s="3">
        <v>1</v>
      </c>
      <c r="R153" s="1" t="s">
        <v>1037</v>
      </c>
      <c r="S153" s="1" t="s">
        <v>1038</v>
      </c>
      <c r="T153" s="1" t="s">
        <v>1039</v>
      </c>
      <c r="U153" s="3">
        <v>59.77854</v>
      </c>
    </row>
    <row r="154" spans="1:21" ht="14.5" x14ac:dyDescent="0.35">
      <c r="A154" s="3">
        <v>152</v>
      </c>
      <c r="B154" s="3">
        <v>0</v>
      </c>
      <c r="C154" s="3">
        <v>152</v>
      </c>
      <c r="D154" s="3">
        <v>0</v>
      </c>
      <c r="E154" s="4">
        <v>5</v>
      </c>
      <c r="F154" s="3">
        <v>292.96420000000001</v>
      </c>
      <c r="G154" s="3">
        <v>292.96420000000001</v>
      </c>
      <c r="H154" s="3">
        <v>1.4851E-2</v>
      </c>
      <c r="I154" s="1" t="s">
        <v>1356</v>
      </c>
      <c r="J154" s="1" t="s">
        <v>1455</v>
      </c>
      <c r="K154" s="1" t="s">
        <v>28</v>
      </c>
      <c r="L154" s="1" t="s">
        <v>29</v>
      </c>
      <c r="M154" s="1" t="s">
        <v>29</v>
      </c>
      <c r="N154" s="2" t="s">
        <v>1456</v>
      </c>
      <c r="O154" s="2" t="s">
        <v>1036</v>
      </c>
      <c r="P154" s="3">
        <v>375257</v>
      </c>
      <c r="Q154" s="3">
        <v>1</v>
      </c>
      <c r="R154" s="1" t="s">
        <v>1037</v>
      </c>
      <c r="S154" s="1" t="s">
        <v>1038</v>
      </c>
      <c r="T154" s="1" t="s">
        <v>1039</v>
      </c>
      <c r="U154" s="3">
        <v>59.77854</v>
      </c>
    </row>
    <row r="155" spans="1:21" ht="14.5" x14ac:dyDescent="0.35">
      <c r="A155" s="3">
        <v>153</v>
      </c>
      <c r="B155" s="3">
        <v>0</v>
      </c>
      <c r="C155" s="3">
        <v>153</v>
      </c>
      <c r="D155" s="3">
        <v>0</v>
      </c>
      <c r="E155" s="4">
        <v>5</v>
      </c>
      <c r="F155" s="3">
        <v>294.5795</v>
      </c>
      <c r="G155" s="3">
        <v>294.5795</v>
      </c>
      <c r="H155" s="3">
        <v>1.4976E-2</v>
      </c>
      <c r="I155" s="1" t="s">
        <v>1457</v>
      </c>
      <c r="J155" s="1" t="s">
        <v>1458</v>
      </c>
      <c r="K155" s="1" t="s">
        <v>28</v>
      </c>
      <c r="L155" s="1" t="s">
        <v>29</v>
      </c>
      <c r="M155" s="1" t="s">
        <v>29</v>
      </c>
      <c r="N155" s="2" t="s">
        <v>1459</v>
      </c>
      <c r="O155" s="2" t="s">
        <v>1036</v>
      </c>
      <c r="P155" s="3">
        <v>375257</v>
      </c>
      <c r="Q155" s="3">
        <v>1</v>
      </c>
      <c r="R155" s="1" t="s">
        <v>1037</v>
      </c>
      <c r="S155" s="1" t="s">
        <v>1038</v>
      </c>
      <c r="T155" s="1" t="s">
        <v>1039</v>
      </c>
      <c r="U155" s="3">
        <v>59.77854</v>
      </c>
    </row>
    <row r="156" spans="1:21" ht="14.5" x14ac:dyDescent="0.35">
      <c r="A156" s="3">
        <v>154</v>
      </c>
      <c r="B156" s="3">
        <v>0</v>
      </c>
      <c r="C156" s="3">
        <v>154</v>
      </c>
      <c r="D156" s="3">
        <v>0</v>
      </c>
      <c r="E156" s="4">
        <v>5</v>
      </c>
      <c r="F156" s="3">
        <v>296.07690000000002</v>
      </c>
      <c r="G156" s="3">
        <v>296.07690000000002</v>
      </c>
      <c r="H156" s="3">
        <v>2.3784E-2</v>
      </c>
      <c r="I156" s="1" t="s">
        <v>1460</v>
      </c>
      <c r="J156" s="1" t="s">
        <v>1461</v>
      </c>
      <c r="K156" s="1" t="s">
        <v>1044</v>
      </c>
      <c r="L156" s="1" t="s">
        <v>1045</v>
      </c>
      <c r="M156" s="1" t="s">
        <v>1045</v>
      </c>
      <c r="N156" s="2" t="s">
        <v>1462</v>
      </c>
      <c r="O156" s="2" t="s">
        <v>1036</v>
      </c>
      <c r="P156" s="3">
        <v>375257</v>
      </c>
      <c r="Q156" s="3">
        <v>1</v>
      </c>
      <c r="R156" s="1" t="s">
        <v>1037</v>
      </c>
      <c r="S156" s="1" t="s">
        <v>1038</v>
      </c>
      <c r="T156" s="1" t="s">
        <v>1039</v>
      </c>
      <c r="U156" s="3">
        <v>59.77854</v>
      </c>
    </row>
    <row r="157" spans="1:21" ht="14.5" x14ac:dyDescent="0.35">
      <c r="A157" s="3">
        <v>155</v>
      </c>
      <c r="B157" s="3">
        <v>0</v>
      </c>
      <c r="C157" s="3">
        <v>155</v>
      </c>
      <c r="D157" s="3">
        <v>0</v>
      </c>
      <c r="E157" s="4">
        <v>5</v>
      </c>
      <c r="F157" s="3">
        <v>298.46289999999999</v>
      </c>
      <c r="G157" s="3">
        <v>298.46289999999999</v>
      </c>
      <c r="H157" s="3">
        <v>1.3448E-2</v>
      </c>
      <c r="I157" s="1" t="s">
        <v>1463</v>
      </c>
      <c r="J157" s="1" t="s">
        <v>1464</v>
      </c>
      <c r="K157" s="1" t="s">
        <v>28</v>
      </c>
      <c r="L157" s="1" t="s">
        <v>29</v>
      </c>
      <c r="M157" s="1" t="s">
        <v>29</v>
      </c>
      <c r="N157" s="2" t="s">
        <v>1465</v>
      </c>
      <c r="O157" s="2" t="s">
        <v>1036</v>
      </c>
      <c r="P157" s="3">
        <v>375257</v>
      </c>
      <c r="Q157" s="3">
        <v>1</v>
      </c>
      <c r="R157" s="1" t="s">
        <v>1037</v>
      </c>
      <c r="S157" s="1" t="s">
        <v>1038</v>
      </c>
      <c r="T157" s="1" t="s">
        <v>1039</v>
      </c>
      <c r="U157" s="3">
        <v>59.77854</v>
      </c>
    </row>
    <row r="158" spans="1:21" ht="14.5" x14ac:dyDescent="0.35">
      <c r="A158" s="3">
        <v>156</v>
      </c>
      <c r="B158" s="3">
        <v>0</v>
      </c>
      <c r="C158" s="3">
        <v>156</v>
      </c>
      <c r="D158" s="3">
        <v>0</v>
      </c>
      <c r="E158" s="4">
        <v>5</v>
      </c>
      <c r="F158" s="3">
        <v>299.73320000000001</v>
      </c>
      <c r="G158" s="3">
        <v>299.73320000000001</v>
      </c>
      <c r="H158" s="3">
        <v>1.6934999999999999E-2</v>
      </c>
      <c r="I158" s="1" t="s">
        <v>1433</v>
      </c>
      <c r="J158" s="1" t="s">
        <v>1466</v>
      </c>
      <c r="K158" s="1" t="s">
        <v>28</v>
      </c>
      <c r="L158" s="1" t="s">
        <v>29</v>
      </c>
      <c r="M158" s="1" t="s">
        <v>29</v>
      </c>
      <c r="N158" s="2" t="s">
        <v>1467</v>
      </c>
      <c r="O158" s="2" t="s">
        <v>1036</v>
      </c>
      <c r="P158" s="3">
        <v>375257</v>
      </c>
      <c r="Q158" s="3">
        <v>1</v>
      </c>
      <c r="R158" s="1" t="s">
        <v>1037</v>
      </c>
      <c r="S158" s="1" t="s">
        <v>1038</v>
      </c>
      <c r="T158" s="1" t="s">
        <v>1039</v>
      </c>
      <c r="U158" s="3">
        <v>59.77854</v>
      </c>
    </row>
    <row r="159" spans="1:21" ht="14.5" x14ac:dyDescent="0.35">
      <c r="A159" s="3">
        <v>157</v>
      </c>
      <c r="B159" s="3">
        <v>0</v>
      </c>
      <c r="C159" s="3">
        <v>157</v>
      </c>
      <c r="D159" s="3">
        <v>0</v>
      </c>
      <c r="E159" s="4">
        <v>5</v>
      </c>
      <c r="F159" s="3">
        <v>301.27969999999999</v>
      </c>
      <c r="G159" s="3">
        <v>301.27969999999999</v>
      </c>
      <c r="H159" s="3">
        <v>2.6773000000000002E-2</v>
      </c>
      <c r="I159" s="1" t="s">
        <v>1083</v>
      </c>
      <c r="J159" s="1" t="s">
        <v>1119</v>
      </c>
      <c r="K159" s="1" t="s">
        <v>28</v>
      </c>
      <c r="L159" s="1" t="s">
        <v>29</v>
      </c>
      <c r="M159" s="1" t="s">
        <v>29</v>
      </c>
      <c r="N159" s="2" t="s">
        <v>1468</v>
      </c>
      <c r="O159" s="2" t="s">
        <v>1036</v>
      </c>
      <c r="P159" s="3">
        <v>375257</v>
      </c>
      <c r="Q159" s="3">
        <v>1</v>
      </c>
      <c r="R159" s="1" t="s">
        <v>1037</v>
      </c>
      <c r="S159" s="1" t="s">
        <v>1038</v>
      </c>
      <c r="T159" s="1" t="s">
        <v>1039</v>
      </c>
      <c r="U159" s="3">
        <v>59.77854</v>
      </c>
    </row>
    <row r="160" spans="1:21" ht="14.5" x14ac:dyDescent="0.35">
      <c r="A160" s="3">
        <v>158</v>
      </c>
      <c r="B160" s="3">
        <v>0</v>
      </c>
      <c r="C160" s="3">
        <v>158</v>
      </c>
      <c r="D160" s="3">
        <v>0</v>
      </c>
      <c r="E160" s="4">
        <v>5</v>
      </c>
      <c r="F160" s="3">
        <v>302.75970000000001</v>
      </c>
      <c r="G160" s="3">
        <v>302.75970000000001</v>
      </c>
      <c r="H160" s="3">
        <v>2.5509E-2</v>
      </c>
      <c r="I160" s="1" t="s">
        <v>1469</v>
      </c>
      <c r="J160" s="1" t="s">
        <v>1470</v>
      </c>
      <c r="K160" s="1" t="s">
        <v>28</v>
      </c>
      <c r="L160" s="1" t="s">
        <v>29</v>
      </c>
      <c r="M160" s="1" t="s">
        <v>29</v>
      </c>
      <c r="N160" s="2" t="s">
        <v>1471</v>
      </c>
      <c r="O160" s="2" t="s">
        <v>1036</v>
      </c>
      <c r="P160" s="3">
        <v>375257</v>
      </c>
      <c r="Q160" s="3">
        <v>1</v>
      </c>
      <c r="R160" s="1" t="s">
        <v>1037</v>
      </c>
      <c r="S160" s="1" t="s">
        <v>1038</v>
      </c>
      <c r="T160" s="1" t="s">
        <v>1039</v>
      </c>
      <c r="U160" s="3">
        <v>59.77854</v>
      </c>
    </row>
    <row r="161" spans="1:21" ht="14.5" x14ac:dyDescent="0.35">
      <c r="A161" s="3">
        <v>159</v>
      </c>
      <c r="B161" s="3">
        <v>0</v>
      </c>
      <c r="C161" s="3">
        <v>159</v>
      </c>
      <c r="D161" s="3">
        <v>0</v>
      </c>
      <c r="E161" s="4">
        <v>5</v>
      </c>
      <c r="F161" s="3">
        <v>304.43290000000002</v>
      </c>
      <c r="G161" s="3">
        <v>304.43290000000002</v>
      </c>
      <c r="H161" s="3">
        <v>3.0273999999999999E-2</v>
      </c>
      <c r="I161" s="1" t="s">
        <v>1472</v>
      </c>
      <c r="J161" s="1" t="s">
        <v>1473</v>
      </c>
      <c r="K161" s="1" t="s">
        <v>28</v>
      </c>
      <c r="L161" s="1" t="s">
        <v>29</v>
      </c>
      <c r="M161" s="1" t="s">
        <v>29</v>
      </c>
      <c r="N161" s="2" t="s">
        <v>1474</v>
      </c>
      <c r="O161" s="2" t="s">
        <v>1036</v>
      </c>
      <c r="P161" s="3">
        <v>375257</v>
      </c>
      <c r="Q161" s="3">
        <v>1</v>
      </c>
      <c r="R161" s="1" t="s">
        <v>1037</v>
      </c>
      <c r="S161" s="1" t="s">
        <v>1038</v>
      </c>
      <c r="T161" s="1" t="s">
        <v>1039</v>
      </c>
      <c r="U161" s="3">
        <v>59.77854</v>
      </c>
    </row>
    <row r="162" spans="1:21" ht="14.5" x14ac:dyDescent="0.35">
      <c r="A162" s="3">
        <v>160</v>
      </c>
      <c r="B162" s="3">
        <v>0</v>
      </c>
      <c r="C162" s="3">
        <v>160</v>
      </c>
      <c r="D162" s="3">
        <v>0</v>
      </c>
      <c r="E162" s="4">
        <v>5</v>
      </c>
      <c r="F162" s="3">
        <v>305.73059999999998</v>
      </c>
      <c r="G162" s="3">
        <v>305.73059999999998</v>
      </c>
      <c r="H162" s="3">
        <v>1.3723000000000001E-2</v>
      </c>
      <c r="I162" s="1" t="s">
        <v>1455</v>
      </c>
      <c r="J162" s="1" t="s">
        <v>1411</v>
      </c>
      <c r="K162" s="1" t="s">
        <v>28</v>
      </c>
      <c r="L162" s="1" t="s">
        <v>29</v>
      </c>
      <c r="M162" s="1" t="s">
        <v>29</v>
      </c>
      <c r="N162" s="2" t="s">
        <v>1475</v>
      </c>
      <c r="O162" s="2" t="s">
        <v>1036</v>
      </c>
      <c r="P162" s="3">
        <v>375257</v>
      </c>
      <c r="Q162" s="3">
        <v>1</v>
      </c>
      <c r="R162" s="1" t="s">
        <v>1037</v>
      </c>
      <c r="S162" s="1" t="s">
        <v>1038</v>
      </c>
      <c r="T162" s="1" t="s">
        <v>1039</v>
      </c>
      <c r="U162" s="3">
        <v>59.77854</v>
      </c>
    </row>
    <row r="163" spans="1:21" ht="14.5" x14ac:dyDescent="0.35">
      <c r="A163" s="3">
        <v>161</v>
      </c>
      <c r="B163" s="3">
        <v>0</v>
      </c>
      <c r="C163" s="3">
        <v>161</v>
      </c>
      <c r="D163" s="3">
        <v>0</v>
      </c>
      <c r="E163" s="4">
        <v>5</v>
      </c>
      <c r="F163" s="3">
        <v>307.17309999999998</v>
      </c>
      <c r="G163" s="3">
        <v>307.17309999999998</v>
      </c>
      <c r="H163" s="3">
        <v>2.0712999999999999E-2</v>
      </c>
      <c r="I163" s="1" t="s">
        <v>1476</v>
      </c>
      <c r="J163" s="1" t="s">
        <v>1473</v>
      </c>
      <c r="K163" s="1" t="s">
        <v>28</v>
      </c>
      <c r="L163" s="1" t="s">
        <v>29</v>
      </c>
      <c r="M163" s="1" t="s">
        <v>29</v>
      </c>
      <c r="N163" s="2" t="s">
        <v>1477</v>
      </c>
      <c r="O163" s="2" t="s">
        <v>1036</v>
      </c>
      <c r="P163" s="3">
        <v>375257</v>
      </c>
      <c r="Q163" s="3">
        <v>1</v>
      </c>
      <c r="R163" s="1" t="s">
        <v>1037</v>
      </c>
      <c r="S163" s="1" t="s">
        <v>1038</v>
      </c>
      <c r="T163" s="1" t="s">
        <v>1039</v>
      </c>
      <c r="U163" s="3">
        <v>59.77854</v>
      </c>
    </row>
    <row r="164" spans="1:21" ht="14.5" x14ac:dyDescent="0.35">
      <c r="A164" s="3">
        <v>162</v>
      </c>
      <c r="B164" s="3">
        <v>0</v>
      </c>
      <c r="C164" s="3">
        <v>162</v>
      </c>
      <c r="D164" s="3">
        <v>0</v>
      </c>
      <c r="E164" s="4">
        <v>5</v>
      </c>
      <c r="F164" s="3">
        <v>308.47190000000001</v>
      </c>
      <c r="G164" s="3">
        <v>308.47190000000001</v>
      </c>
      <c r="H164" s="3">
        <v>3.4389000000000003E-2</v>
      </c>
      <c r="I164" s="1" t="s">
        <v>1478</v>
      </c>
      <c r="J164" s="1" t="s">
        <v>1062</v>
      </c>
      <c r="K164" s="1" t="s">
        <v>28</v>
      </c>
      <c r="L164" s="1" t="s">
        <v>29</v>
      </c>
      <c r="M164" s="1" t="s">
        <v>29</v>
      </c>
      <c r="N164" s="2" t="s">
        <v>1479</v>
      </c>
      <c r="O164" s="2" t="s">
        <v>1036</v>
      </c>
      <c r="P164" s="3">
        <v>375257</v>
      </c>
      <c r="Q164" s="3">
        <v>1</v>
      </c>
      <c r="R164" s="1" t="s">
        <v>1037</v>
      </c>
      <c r="S164" s="1" t="s">
        <v>1038</v>
      </c>
      <c r="T164" s="1" t="s">
        <v>1039</v>
      </c>
      <c r="U164" s="3">
        <v>59.77854</v>
      </c>
    </row>
    <row r="165" spans="1:21" ht="14.5" x14ac:dyDescent="0.35">
      <c r="A165" s="3">
        <v>163</v>
      </c>
      <c r="B165" s="3">
        <v>0</v>
      </c>
      <c r="C165" s="3">
        <v>163</v>
      </c>
      <c r="D165" s="3">
        <v>0</v>
      </c>
      <c r="E165" s="4">
        <v>5</v>
      </c>
      <c r="F165" s="3">
        <v>310.09969999999998</v>
      </c>
      <c r="G165" s="3">
        <v>310.09969999999998</v>
      </c>
      <c r="H165" s="3">
        <v>1.6820999999999999E-2</v>
      </c>
      <c r="I165" s="1" t="s">
        <v>1190</v>
      </c>
      <c r="J165" s="1" t="s">
        <v>1480</v>
      </c>
      <c r="K165" s="1" t="s">
        <v>28</v>
      </c>
      <c r="L165" s="1" t="s">
        <v>29</v>
      </c>
      <c r="M165" s="1" t="s">
        <v>29</v>
      </c>
      <c r="N165" s="2" t="s">
        <v>1481</v>
      </c>
      <c r="O165" s="2" t="s">
        <v>1036</v>
      </c>
      <c r="P165" s="3">
        <v>375257</v>
      </c>
      <c r="Q165" s="3">
        <v>1</v>
      </c>
      <c r="R165" s="1" t="s">
        <v>1037</v>
      </c>
      <c r="S165" s="1" t="s">
        <v>1038</v>
      </c>
      <c r="T165" s="1" t="s">
        <v>1039</v>
      </c>
      <c r="U165" s="3">
        <v>59.77854</v>
      </c>
    </row>
    <row r="166" spans="1:21" ht="14.5" x14ac:dyDescent="0.35">
      <c r="A166" s="3">
        <v>164</v>
      </c>
      <c r="B166" s="3">
        <v>0</v>
      </c>
      <c r="C166" s="3">
        <v>164</v>
      </c>
      <c r="D166" s="3">
        <v>0</v>
      </c>
      <c r="E166" s="4">
        <v>5</v>
      </c>
      <c r="F166" s="3">
        <v>311.89699999999999</v>
      </c>
      <c r="G166" s="3">
        <v>311.89699999999999</v>
      </c>
      <c r="H166" s="3">
        <v>1.5349E-2</v>
      </c>
      <c r="I166" s="1" t="s">
        <v>1482</v>
      </c>
      <c r="J166" s="1" t="s">
        <v>1483</v>
      </c>
      <c r="K166" s="1" t="s">
        <v>28</v>
      </c>
      <c r="L166" s="1" t="s">
        <v>29</v>
      </c>
      <c r="M166" s="1" t="s">
        <v>29</v>
      </c>
      <c r="N166" s="2" t="s">
        <v>1484</v>
      </c>
      <c r="O166" s="2" t="s">
        <v>1036</v>
      </c>
      <c r="P166" s="3">
        <v>375257</v>
      </c>
      <c r="Q166" s="3">
        <v>1</v>
      </c>
      <c r="R166" s="1" t="s">
        <v>1037</v>
      </c>
      <c r="S166" s="1" t="s">
        <v>1038</v>
      </c>
      <c r="T166" s="1" t="s">
        <v>1039</v>
      </c>
      <c r="U166" s="3">
        <v>59.77854</v>
      </c>
    </row>
    <row r="167" spans="1:21" ht="14.5" x14ac:dyDescent="0.35">
      <c r="A167" s="3">
        <v>165</v>
      </c>
      <c r="B167" s="3">
        <v>0</v>
      </c>
      <c r="C167" s="3">
        <v>165</v>
      </c>
      <c r="D167" s="3">
        <v>0</v>
      </c>
      <c r="E167" s="4">
        <v>5</v>
      </c>
      <c r="F167" s="3">
        <v>314.96440000000001</v>
      </c>
      <c r="G167" s="3">
        <v>314.96440000000001</v>
      </c>
      <c r="H167" s="3">
        <v>2.8613E-2</v>
      </c>
      <c r="I167" s="1" t="s">
        <v>1485</v>
      </c>
      <c r="J167" s="1" t="s">
        <v>1486</v>
      </c>
      <c r="K167" s="1" t="s">
        <v>28</v>
      </c>
      <c r="L167" s="1" t="s">
        <v>29</v>
      </c>
      <c r="M167" s="1" t="s">
        <v>29</v>
      </c>
      <c r="N167" s="2" t="s">
        <v>1487</v>
      </c>
      <c r="O167" s="2" t="s">
        <v>1036</v>
      </c>
      <c r="P167" s="3">
        <v>375257</v>
      </c>
      <c r="Q167" s="3">
        <v>1</v>
      </c>
      <c r="R167" s="1" t="s">
        <v>1037</v>
      </c>
      <c r="S167" s="1" t="s">
        <v>1038</v>
      </c>
      <c r="T167" s="1" t="s">
        <v>1039</v>
      </c>
      <c r="U167" s="3">
        <v>59.77854</v>
      </c>
    </row>
    <row r="168" spans="1:21" ht="14.5" x14ac:dyDescent="0.35">
      <c r="A168" s="3">
        <v>166</v>
      </c>
      <c r="B168" s="3">
        <v>0</v>
      </c>
      <c r="C168" s="3">
        <v>166</v>
      </c>
      <c r="D168" s="3">
        <v>0</v>
      </c>
      <c r="E168" s="4">
        <v>5</v>
      </c>
      <c r="F168" s="3">
        <v>317.3141</v>
      </c>
      <c r="G168" s="3">
        <v>317.3141</v>
      </c>
      <c r="H168" s="3">
        <v>2.5936000000000001E-2</v>
      </c>
      <c r="I168" s="1" t="s">
        <v>1488</v>
      </c>
      <c r="J168" s="1" t="s">
        <v>1171</v>
      </c>
      <c r="K168" s="1" t="s">
        <v>28</v>
      </c>
      <c r="L168" s="1" t="s">
        <v>29</v>
      </c>
      <c r="M168" s="1" t="s">
        <v>29</v>
      </c>
      <c r="N168" s="2" t="s">
        <v>1489</v>
      </c>
      <c r="O168" s="2" t="s">
        <v>1036</v>
      </c>
      <c r="P168" s="3">
        <v>375257</v>
      </c>
      <c r="Q168" s="3">
        <v>1</v>
      </c>
      <c r="R168" s="1" t="s">
        <v>1037</v>
      </c>
      <c r="S168" s="1" t="s">
        <v>1038</v>
      </c>
      <c r="T168" s="1" t="s">
        <v>1039</v>
      </c>
      <c r="U168" s="3">
        <v>59.77854</v>
      </c>
    </row>
    <row r="169" spans="1:21" ht="14.5" x14ac:dyDescent="0.35">
      <c r="A169" s="3">
        <v>167</v>
      </c>
      <c r="B169" s="3">
        <v>0</v>
      </c>
      <c r="C169" s="3">
        <v>167</v>
      </c>
      <c r="D169" s="3">
        <v>0</v>
      </c>
      <c r="E169" s="4">
        <v>5</v>
      </c>
      <c r="F169" s="3">
        <v>319.08359999999999</v>
      </c>
      <c r="G169" s="3">
        <v>319.08359999999999</v>
      </c>
      <c r="H169" s="3">
        <v>3.0807999999999999E-2</v>
      </c>
      <c r="I169" s="1" t="s">
        <v>1065</v>
      </c>
      <c r="J169" s="1" t="s">
        <v>1440</v>
      </c>
      <c r="K169" s="1" t="s">
        <v>28</v>
      </c>
      <c r="L169" s="1" t="s">
        <v>29</v>
      </c>
      <c r="M169" s="1" t="s">
        <v>29</v>
      </c>
      <c r="N169" s="2" t="s">
        <v>1490</v>
      </c>
      <c r="O169" s="2" t="s">
        <v>1036</v>
      </c>
      <c r="P169" s="3">
        <v>375257</v>
      </c>
      <c r="Q169" s="3">
        <v>1</v>
      </c>
      <c r="R169" s="1" t="s">
        <v>1037</v>
      </c>
      <c r="S169" s="1" t="s">
        <v>1038</v>
      </c>
      <c r="T169" s="1" t="s">
        <v>1039</v>
      </c>
      <c r="U169" s="3">
        <v>59.77854</v>
      </c>
    </row>
    <row r="170" spans="1:21" ht="14.5" x14ac:dyDescent="0.35">
      <c r="A170" s="3">
        <v>168</v>
      </c>
      <c r="B170" s="3">
        <v>0</v>
      </c>
      <c r="C170" s="3">
        <v>168</v>
      </c>
      <c r="D170" s="3">
        <v>0</v>
      </c>
      <c r="E170" s="4">
        <v>5</v>
      </c>
      <c r="F170" s="3">
        <v>321.27609999999999</v>
      </c>
      <c r="G170" s="3">
        <v>321.27609999999999</v>
      </c>
      <c r="H170" s="3">
        <v>2.589E-2</v>
      </c>
      <c r="I170" s="1" t="s">
        <v>1491</v>
      </c>
      <c r="J170" s="1" t="s">
        <v>1492</v>
      </c>
      <c r="K170" s="1" t="s">
        <v>28</v>
      </c>
      <c r="L170" s="1" t="s">
        <v>29</v>
      </c>
      <c r="M170" s="1" t="s">
        <v>29</v>
      </c>
      <c r="N170" s="2" t="s">
        <v>1493</v>
      </c>
      <c r="O170" s="2" t="s">
        <v>1036</v>
      </c>
      <c r="P170" s="3">
        <v>375257</v>
      </c>
      <c r="Q170" s="3">
        <v>1</v>
      </c>
      <c r="R170" s="1" t="s">
        <v>1037</v>
      </c>
      <c r="S170" s="1" t="s">
        <v>1038</v>
      </c>
      <c r="T170" s="1" t="s">
        <v>1039</v>
      </c>
      <c r="U170" s="3">
        <v>59.77854</v>
      </c>
    </row>
    <row r="171" spans="1:21" ht="14.5" x14ac:dyDescent="0.35">
      <c r="A171" s="3">
        <v>169</v>
      </c>
      <c r="B171" s="3">
        <v>0</v>
      </c>
      <c r="C171" s="3">
        <v>169</v>
      </c>
      <c r="D171" s="3">
        <v>0</v>
      </c>
      <c r="E171" s="4">
        <v>5</v>
      </c>
      <c r="F171" s="3">
        <v>323.06060000000002</v>
      </c>
      <c r="G171" s="3">
        <v>323.06060000000002</v>
      </c>
      <c r="H171" s="3">
        <v>1.4179000000000001E-2</v>
      </c>
      <c r="I171" s="1" t="s">
        <v>1059</v>
      </c>
      <c r="J171" s="1" t="s">
        <v>1494</v>
      </c>
      <c r="K171" s="1" t="s">
        <v>28</v>
      </c>
      <c r="L171" s="1" t="s">
        <v>29</v>
      </c>
      <c r="M171" s="1" t="s">
        <v>29</v>
      </c>
      <c r="N171" s="2" t="s">
        <v>1495</v>
      </c>
      <c r="O171" s="2" t="s">
        <v>1036</v>
      </c>
      <c r="P171" s="3">
        <v>375257</v>
      </c>
      <c r="Q171" s="3">
        <v>1</v>
      </c>
      <c r="R171" s="1" t="s">
        <v>1037</v>
      </c>
      <c r="S171" s="1" t="s">
        <v>1038</v>
      </c>
      <c r="T171" s="1" t="s">
        <v>1039</v>
      </c>
      <c r="U171" s="3">
        <v>59.77854</v>
      </c>
    </row>
    <row r="172" spans="1:21" ht="14.5" x14ac:dyDescent="0.35">
      <c r="A172" s="3">
        <v>170</v>
      </c>
      <c r="B172" s="3">
        <v>0</v>
      </c>
      <c r="C172" s="3">
        <v>170</v>
      </c>
      <c r="D172" s="3">
        <v>0</v>
      </c>
      <c r="E172" s="4">
        <v>5</v>
      </c>
      <c r="F172" s="3">
        <v>324.72890000000001</v>
      </c>
      <c r="G172" s="3">
        <v>324.72890000000001</v>
      </c>
      <c r="H172" s="3">
        <v>1.4442E-2</v>
      </c>
      <c r="I172" s="1" t="s">
        <v>1496</v>
      </c>
      <c r="J172" s="1" t="s">
        <v>1497</v>
      </c>
      <c r="K172" s="1" t="s">
        <v>28</v>
      </c>
      <c r="L172" s="1" t="s">
        <v>29</v>
      </c>
      <c r="M172" s="1" t="s">
        <v>29</v>
      </c>
      <c r="N172" s="2" t="s">
        <v>1498</v>
      </c>
      <c r="O172" s="2" t="s">
        <v>1036</v>
      </c>
      <c r="P172" s="3">
        <v>375257</v>
      </c>
      <c r="Q172" s="3">
        <v>1</v>
      </c>
      <c r="R172" s="1" t="s">
        <v>1037</v>
      </c>
      <c r="S172" s="1" t="s">
        <v>1038</v>
      </c>
      <c r="T172" s="1" t="s">
        <v>1039</v>
      </c>
      <c r="U172" s="3">
        <v>59.77854</v>
      </c>
    </row>
    <row r="173" spans="1:21" ht="14.5" x14ac:dyDescent="0.35">
      <c r="A173" s="3">
        <v>171</v>
      </c>
      <c r="B173" s="3">
        <v>0</v>
      </c>
      <c r="C173" s="3">
        <v>171</v>
      </c>
      <c r="D173" s="3">
        <v>0</v>
      </c>
      <c r="E173" s="4">
        <v>5</v>
      </c>
      <c r="F173" s="3">
        <v>326.8186</v>
      </c>
      <c r="G173" s="3">
        <v>326.8186</v>
      </c>
      <c r="H173" s="3">
        <v>3.2494000000000002E-2</v>
      </c>
      <c r="I173" s="1" t="s">
        <v>1435</v>
      </c>
      <c r="J173" s="1" t="s">
        <v>1499</v>
      </c>
      <c r="K173" s="1" t="s">
        <v>28</v>
      </c>
      <c r="L173" s="1" t="s">
        <v>29</v>
      </c>
      <c r="M173" s="1" t="s">
        <v>29</v>
      </c>
      <c r="N173" s="2" t="s">
        <v>1500</v>
      </c>
      <c r="O173" s="2" t="s">
        <v>1036</v>
      </c>
      <c r="P173" s="3">
        <v>375257</v>
      </c>
      <c r="Q173" s="3">
        <v>1</v>
      </c>
      <c r="R173" s="1" t="s">
        <v>1037</v>
      </c>
      <c r="S173" s="1" t="s">
        <v>1038</v>
      </c>
      <c r="T173" s="1" t="s">
        <v>1039</v>
      </c>
      <c r="U173" s="3">
        <v>59.77854</v>
      </c>
    </row>
    <row r="174" spans="1:21" ht="14.5" x14ac:dyDescent="0.35">
      <c r="A174" s="3">
        <v>172</v>
      </c>
      <c r="B174" s="3">
        <v>0</v>
      </c>
      <c r="C174" s="3">
        <v>172</v>
      </c>
      <c r="D174" s="3">
        <v>0</v>
      </c>
      <c r="E174" s="4">
        <v>5</v>
      </c>
      <c r="F174" s="3">
        <v>328.89389999999997</v>
      </c>
      <c r="G174" s="3">
        <v>328.89389999999997</v>
      </c>
      <c r="H174" s="3">
        <v>1.3853000000000001E-2</v>
      </c>
      <c r="I174" s="1" t="s">
        <v>1501</v>
      </c>
      <c r="J174" s="1" t="s">
        <v>1502</v>
      </c>
      <c r="K174" s="1" t="s">
        <v>28</v>
      </c>
      <c r="L174" s="1" t="s">
        <v>29</v>
      </c>
      <c r="M174" s="1" t="s">
        <v>29</v>
      </c>
      <c r="N174" s="2" t="s">
        <v>1503</v>
      </c>
      <c r="O174" s="2" t="s">
        <v>1036</v>
      </c>
      <c r="P174" s="3">
        <v>375257</v>
      </c>
      <c r="Q174" s="3">
        <v>1</v>
      </c>
      <c r="R174" s="1" t="s">
        <v>1037</v>
      </c>
      <c r="S174" s="1" t="s">
        <v>1038</v>
      </c>
      <c r="T174" s="1" t="s">
        <v>1039</v>
      </c>
      <c r="U174" s="3">
        <v>59.77854</v>
      </c>
    </row>
    <row r="175" spans="1:21" ht="14.5" x14ac:dyDescent="0.35">
      <c r="A175" s="3">
        <v>173</v>
      </c>
      <c r="B175" s="3">
        <v>0</v>
      </c>
      <c r="C175" s="3">
        <v>173</v>
      </c>
      <c r="D175" s="3">
        <v>0</v>
      </c>
      <c r="E175" s="4">
        <v>5</v>
      </c>
      <c r="F175" s="3">
        <v>330.5308</v>
      </c>
      <c r="G175" s="3">
        <v>330.5308</v>
      </c>
      <c r="H175" s="3">
        <v>2.9836000000000001E-2</v>
      </c>
      <c r="I175" s="1" t="s">
        <v>1504</v>
      </c>
      <c r="J175" s="1" t="s">
        <v>1505</v>
      </c>
      <c r="K175" s="1" t="s">
        <v>28</v>
      </c>
      <c r="L175" s="1" t="s">
        <v>29</v>
      </c>
      <c r="M175" s="1" t="s">
        <v>29</v>
      </c>
      <c r="N175" s="2" t="s">
        <v>1506</v>
      </c>
      <c r="O175" s="2" t="s">
        <v>1036</v>
      </c>
      <c r="P175" s="3">
        <v>375257</v>
      </c>
      <c r="Q175" s="3">
        <v>1</v>
      </c>
      <c r="R175" s="1" t="s">
        <v>1037</v>
      </c>
      <c r="S175" s="1" t="s">
        <v>1038</v>
      </c>
      <c r="T175" s="1" t="s">
        <v>1039</v>
      </c>
      <c r="U175" s="3">
        <v>59.77854</v>
      </c>
    </row>
    <row r="176" spans="1:21" ht="14.5" x14ac:dyDescent="0.35">
      <c r="A176" s="3">
        <v>174</v>
      </c>
      <c r="B176" s="3">
        <v>0</v>
      </c>
      <c r="C176" s="3">
        <v>174</v>
      </c>
      <c r="D176" s="3">
        <v>0</v>
      </c>
      <c r="E176" s="4">
        <v>5</v>
      </c>
      <c r="F176" s="3">
        <v>332.2987</v>
      </c>
      <c r="G176" s="3">
        <v>332.2987</v>
      </c>
      <c r="H176" s="3">
        <v>1.6879999999999999E-2</v>
      </c>
      <c r="I176" s="1" t="s">
        <v>1334</v>
      </c>
      <c r="J176" s="1" t="s">
        <v>1507</v>
      </c>
      <c r="K176" s="1" t="s">
        <v>28</v>
      </c>
      <c r="L176" s="1" t="s">
        <v>29</v>
      </c>
      <c r="M176" s="1" t="s">
        <v>29</v>
      </c>
      <c r="N176" s="2" t="s">
        <v>1508</v>
      </c>
      <c r="O176" s="2" t="s">
        <v>1036</v>
      </c>
      <c r="P176" s="3">
        <v>375257</v>
      </c>
      <c r="Q176" s="3">
        <v>1</v>
      </c>
      <c r="R176" s="1" t="s">
        <v>1037</v>
      </c>
      <c r="S176" s="1" t="s">
        <v>1038</v>
      </c>
      <c r="T176" s="1" t="s">
        <v>1039</v>
      </c>
      <c r="U176" s="3">
        <v>59.77854</v>
      </c>
    </row>
    <row r="177" spans="1:21" ht="14.5" x14ac:dyDescent="0.35">
      <c r="A177" s="3">
        <v>175</v>
      </c>
      <c r="B177" s="3">
        <v>0</v>
      </c>
      <c r="C177" s="3">
        <v>175</v>
      </c>
      <c r="D177" s="3">
        <v>0</v>
      </c>
      <c r="E177" s="4">
        <v>5</v>
      </c>
      <c r="F177" s="3">
        <v>334.01690000000002</v>
      </c>
      <c r="G177" s="3">
        <v>334.01690000000002</v>
      </c>
      <c r="H177" s="3">
        <v>1.8745999999999999E-2</v>
      </c>
      <c r="I177" s="1" t="s">
        <v>1509</v>
      </c>
      <c r="J177" s="1" t="s">
        <v>1510</v>
      </c>
      <c r="K177" s="1" t="s">
        <v>28</v>
      </c>
      <c r="L177" s="1" t="s">
        <v>29</v>
      </c>
      <c r="M177" s="1" t="s">
        <v>29</v>
      </c>
      <c r="N177" s="2" t="s">
        <v>1511</v>
      </c>
      <c r="O177" s="2" t="s">
        <v>1036</v>
      </c>
      <c r="P177" s="3">
        <v>375257</v>
      </c>
      <c r="Q177" s="3">
        <v>1</v>
      </c>
      <c r="R177" s="1" t="s">
        <v>1037</v>
      </c>
      <c r="S177" s="1" t="s">
        <v>1038</v>
      </c>
      <c r="T177" s="1" t="s">
        <v>1039</v>
      </c>
      <c r="U177" s="3">
        <v>59.77854</v>
      </c>
    </row>
    <row r="178" spans="1:21" ht="14.5" x14ac:dyDescent="0.35">
      <c r="A178" s="3">
        <v>176</v>
      </c>
      <c r="B178" s="3">
        <v>0</v>
      </c>
      <c r="C178" s="3">
        <v>176</v>
      </c>
      <c r="D178" s="3">
        <v>0</v>
      </c>
      <c r="E178" s="4">
        <v>5</v>
      </c>
      <c r="F178" s="3">
        <v>336.3279</v>
      </c>
      <c r="G178" s="3">
        <v>336.3279</v>
      </c>
      <c r="H178" s="3">
        <v>2.7198E-2</v>
      </c>
      <c r="I178" s="1" t="s">
        <v>1497</v>
      </c>
      <c r="J178" s="1" t="s">
        <v>1190</v>
      </c>
      <c r="K178" s="1" t="s">
        <v>28</v>
      </c>
      <c r="L178" s="1" t="s">
        <v>29</v>
      </c>
      <c r="M178" s="1" t="s">
        <v>29</v>
      </c>
      <c r="N178" s="2" t="s">
        <v>1512</v>
      </c>
      <c r="O178" s="2" t="s">
        <v>1036</v>
      </c>
      <c r="P178" s="3">
        <v>375257</v>
      </c>
      <c r="Q178" s="3">
        <v>1</v>
      </c>
      <c r="R178" s="1" t="s">
        <v>1037</v>
      </c>
      <c r="S178" s="1" t="s">
        <v>1038</v>
      </c>
      <c r="T178" s="1" t="s">
        <v>1039</v>
      </c>
      <c r="U178" s="3">
        <v>59.77854</v>
      </c>
    </row>
    <row r="179" spans="1:21" ht="14.5" x14ac:dyDescent="0.35">
      <c r="A179" s="3">
        <v>177</v>
      </c>
      <c r="B179" s="3">
        <v>0</v>
      </c>
      <c r="C179" s="3">
        <v>177</v>
      </c>
      <c r="D179" s="3">
        <v>0</v>
      </c>
      <c r="E179" s="4">
        <v>5</v>
      </c>
      <c r="F179" s="3">
        <v>339.74669999999998</v>
      </c>
      <c r="G179" s="3">
        <v>339.74669999999998</v>
      </c>
      <c r="H179" s="3">
        <v>2.9683000000000001E-2</v>
      </c>
      <c r="I179" s="1" t="s">
        <v>1513</v>
      </c>
      <c r="J179" s="1" t="s">
        <v>1514</v>
      </c>
      <c r="K179" s="1" t="s">
        <v>28</v>
      </c>
      <c r="L179" s="1" t="s">
        <v>29</v>
      </c>
      <c r="M179" s="1" t="s">
        <v>29</v>
      </c>
      <c r="N179" s="2" t="s">
        <v>1515</v>
      </c>
      <c r="O179" s="2" t="s">
        <v>1036</v>
      </c>
      <c r="P179" s="3">
        <v>375257</v>
      </c>
      <c r="Q179" s="3">
        <v>1</v>
      </c>
      <c r="R179" s="1" t="s">
        <v>1037</v>
      </c>
      <c r="S179" s="1" t="s">
        <v>1038</v>
      </c>
      <c r="T179" s="1" t="s">
        <v>1039</v>
      </c>
      <c r="U179" s="3">
        <v>59.77854</v>
      </c>
    </row>
    <row r="180" spans="1:21" ht="14.5" x14ac:dyDescent="0.35">
      <c r="A180" s="3">
        <v>178</v>
      </c>
      <c r="B180" s="3">
        <v>0</v>
      </c>
      <c r="C180" s="3">
        <v>178</v>
      </c>
      <c r="D180" s="3">
        <v>0</v>
      </c>
      <c r="E180" s="4">
        <v>5</v>
      </c>
      <c r="F180" s="3">
        <v>341.47609999999997</v>
      </c>
      <c r="G180" s="3">
        <v>341.47609999999997</v>
      </c>
      <c r="H180" s="3">
        <v>2.6377999999999999E-2</v>
      </c>
      <c r="I180" s="1" t="s">
        <v>1516</v>
      </c>
      <c r="J180" s="1" t="s">
        <v>1517</v>
      </c>
      <c r="K180" s="1" t="s">
        <v>28</v>
      </c>
      <c r="L180" s="1" t="s">
        <v>29</v>
      </c>
      <c r="M180" s="1" t="s">
        <v>29</v>
      </c>
      <c r="N180" s="2" t="s">
        <v>1518</v>
      </c>
      <c r="O180" s="2" t="s">
        <v>1036</v>
      </c>
      <c r="P180" s="3">
        <v>375257</v>
      </c>
      <c r="Q180" s="3">
        <v>1</v>
      </c>
      <c r="R180" s="1" t="s">
        <v>1037</v>
      </c>
      <c r="S180" s="1" t="s">
        <v>1038</v>
      </c>
      <c r="T180" s="1" t="s">
        <v>1039</v>
      </c>
      <c r="U180" s="3">
        <v>59.77854</v>
      </c>
    </row>
    <row r="181" spans="1:21" ht="14.5" x14ac:dyDescent="0.35">
      <c r="A181" s="3">
        <v>179</v>
      </c>
      <c r="B181" s="3">
        <v>0</v>
      </c>
      <c r="C181" s="3">
        <v>179</v>
      </c>
      <c r="D181" s="3">
        <v>0</v>
      </c>
      <c r="E181" s="4">
        <v>5</v>
      </c>
      <c r="F181" s="3">
        <v>343.12439999999998</v>
      </c>
      <c r="G181" s="3">
        <v>343.12439999999998</v>
      </c>
      <c r="H181" s="3">
        <v>2.5078E-2</v>
      </c>
      <c r="I181" s="1" t="s">
        <v>1519</v>
      </c>
      <c r="J181" s="1" t="s">
        <v>1520</v>
      </c>
      <c r="K181" s="1" t="s">
        <v>28</v>
      </c>
      <c r="L181" s="1" t="s">
        <v>29</v>
      </c>
      <c r="M181" s="1" t="s">
        <v>29</v>
      </c>
      <c r="N181" s="2" t="s">
        <v>1521</v>
      </c>
      <c r="O181" s="2" t="s">
        <v>1036</v>
      </c>
      <c r="P181" s="3">
        <v>375257</v>
      </c>
      <c r="Q181" s="3">
        <v>1</v>
      </c>
      <c r="R181" s="1" t="s">
        <v>1037</v>
      </c>
      <c r="S181" s="1" t="s">
        <v>1038</v>
      </c>
      <c r="T181" s="1" t="s">
        <v>1039</v>
      </c>
      <c r="U181" s="3">
        <v>59.77854</v>
      </c>
    </row>
    <row r="182" spans="1:21" ht="14.5" x14ac:dyDescent="0.35">
      <c r="A182" s="3">
        <v>180</v>
      </c>
      <c r="B182" s="3">
        <v>0</v>
      </c>
      <c r="C182" s="3">
        <v>180</v>
      </c>
      <c r="D182" s="3">
        <v>0</v>
      </c>
      <c r="E182" s="4">
        <v>5</v>
      </c>
      <c r="F182" s="3">
        <v>345.22629999999998</v>
      </c>
      <c r="G182" s="3">
        <v>345.22629999999998</v>
      </c>
      <c r="H182" s="3">
        <v>2.6449E-2</v>
      </c>
      <c r="I182" s="1" t="s">
        <v>1159</v>
      </c>
      <c r="J182" s="1" t="s">
        <v>1419</v>
      </c>
      <c r="K182" s="1" t="s">
        <v>28</v>
      </c>
      <c r="L182" s="1" t="s">
        <v>29</v>
      </c>
      <c r="M182" s="1" t="s">
        <v>29</v>
      </c>
      <c r="N182" s="2" t="s">
        <v>1522</v>
      </c>
      <c r="O182" s="2" t="s">
        <v>1036</v>
      </c>
      <c r="P182" s="3">
        <v>375257</v>
      </c>
      <c r="Q182" s="3">
        <v>1</v>
      </c>
      <c r="R182" s="1" t="s">
        <v>1037</v>
      </c>
      <c r="S182" s="1" t="s">
        <v>1038</v>
      </c>
      <c r="T182" s="1" t="s">
        <v>1039</v>
      </c>
      <c r="U182" s="3">
        <v>59.77854</v>
      </c>
    </row>
    <row r="183" spans="1:21" ht="14.5" x14ac:dyDescent="0.35">
      <c r="A183" s="3">
        <v>181</v>
      </c>
      <c r="B183" s="3">
        <v>0</v>
      </c>
      <c r="C183" s="3">
        <v>181</v>
      </c>
      <c r="D183" s="3">
        <v>0</v>
      </c>
      <c r="E183" s="4">
        <v>5</v>
      </c>
      <c r="F183" s="3">
        <v>346.90789999999998</v>
      </c>
      <c r="G183" s="3">
        <v>346.90789999999998</v>
      </c>
      <c r="H183" s="3">
        <v>2.6016999999999998E-2</v>
      </c>
      <c r="I183" s="1" t="s">
        <v>1523</v>
      </c>
      <c r="J183" s="1" t="s">
        <v>1151</v>
      </c>
      <c r="K183" s="1" t="s">
        <v>28</v>
      </c>
      <c r="L183" s="1" t="s">
        <v>29</v>
      </c>
      <c r="M183" s="1" t="s">
        <v>29</v>
      </c>
      <c r="N183" s="2" t="s">
        <v>1524</v>
      </c>
      <c r="O183" s="2" t="s">
        <v>1036</v>
      </c>
      <c r="P183" s="3">
        <v>375257</v>
      </c>
      <c r="Q183" s="3">
        <v>1</v>
      </c>
      <c r="R183" s="1" t="s">
        <v>1037</v>
      </c>
      <c r="S183" s="1" t="s">
        <v>1038</v>
      </c>
      <c r="T183" s="1" t="s">
        <v>1039</v>
      </c>
      <c r="U183" s="3">
        <v>59.77854</v>
      </c>
    </row>
    <row r="184" spans="1:21" ht="14.5" x14ac:dyDescent="0.35">
      <c r="A184" s="3">
        <v>182</v>
      </c>
      <c r="B184" s="3">
        <v>0</v>
      </c>
      <c r="C184" s="3">
        <v>182</v>
      </c>
      <c r="D184" s="3">
        <v>0</v>
      </c>
      <c r="E184" s="4">
        <v>5</v>
      </c>
      <c r="F184" s="3">
        <v>349.35989999999998</v>
      </c>
      <c r="G184" s="3">
        <v>349.35989999999998</v>
      </c>
      <c r="H184" s="3">
        <v>2.6110999999999999E-2</v>
      </c>
      <c r="I184" s="1" t="s">
        <v>1525</v>
      </c>
      <c r="J184" s="1" t="s">
        <v>1526</v>
      </c>
      <c r="K184" s="1" t="s">
        <v>28</v>
      </c>
      <c r="L184" s="1" t="s">
        <v>29</v>
      </c>
      <c r="M184" s="1" t="s">
        <v>29</v>
      </c>
      <c r="N184" s="2" t="s">
        <v>1527</v>
      </c>
      <c r="O184" s="2" t="s">
        <v>1036</v>
      </c>
      <c r="P184" s="3">
        <v>375257</v>
      </c>
      <c r="Q184" s="3">
        <v>1</v>
      </c>
      <c r="R184" s="1" t="s">
        <v>1037</v>
      </c>
      <c r="S184" s="1" t="s">
        <v>1038</v>
      </c>
      <c r="T184" s="1" t="s">
        <v>1039</v>
      </c>
      <c r="U184" s="3">
        <v>59.77854</v>
      </c>
    </row>
    <row r="185" spans="1:21" ht="14.5" x14ac:dyDescent="0.35">
      <c r="A185" s="3">
        <v>183</v>
      </c>
      <c r="B185" s="3">
        <v>0</v>
      </c>
      <c r="C185" s="3">
        <v>183</v>
      </c>
      <c r="D185" s="3">
        <v>0</v>
      </c>
      <c r="E185" s="4">
        <v>5</v>
      </c>
      <c r="F185" s="3">
        <v>351.69779999999997</v>
      </c>
      <c r="G185" s="3">
        <v>351.69779999999997</v>
      </c>
      <c r="H185" s="3">
        <v>3.0041999999999999E-2</v>
      </c>
      <c r="I185" s="1" t="s">
        <v>1528</v>
      </c>
      <c r="J185" s="1" t="s">
        <v>1529</v>
      </c>
      <c r="K185" s="1" t="s">
        <v>28</v>
      </c>
      <c r="L185" s="1" t="s">
        <v>29</v>
      </c>
      <c r="M185" s="1" t="s">
        <v>29</v>
      </c>
      <c r="N185" s="2" t="s">
        <v>1530</v>
      </c>
      <c r="O185" s="2" t="s">
        <v>1036</v>
      </c>
      <c r="P185" s="3">
        <v>375257</v>
      </c>
      <c r="Q185" s="3">
        <v>1</v>
      </c>
      <c r="R185" s="1" t="s">
        <v>1037</v>
      </c>
      <c r="S185" s="1" t="s">
        <v>1038</v>
      </c>
      <c r="T185" s="1" t="s">
        <v>1039</v>
      </c>
      <c r="U185" s="3">
        <v>59.77854</v>
      </c>
    </row>
    <row r="186" spans="1:21" ht="14.5" x14ac:dyDescent="0.35">
      <c r="A186" s="3">
        <v>184</v>
      </c>
      <c r="B186" s="3">
        <v>0</v>
      </c>
      <c r="C186" s="3">
        <v>184</v>
      </c>
      <c r="D186" s="3">
        <v>0</v>
      </c>
      <c r="E186" s="4">
        <v>5</v>
      </c>
      <c r="F186" s="3">
        <v>353.31110000000001</v>
      </c>
      <c r="G186" s="3">
        <v>353.31110000000001</v>
      </c>
      <c r="H186" s="3">
        <v>2.6772000000000001E-2</v>
      </c>
      <c r="I186" s="1" t="s">
        <v>1333</v>
      </c>
      <c r="J186" s="1" t="s">
        <v>1531</v>
      </c>
      <c r="K186" s="1" t="s">
        <v>28</v>
      </c>
      <c r="L186" s="1" t="s">
        <v>29</v>
      </c>
      <c r="M186" s="1" t="s">
        <v>29</v>
      </c>
      <c r="N186" s="2" t="s">
        <v>1532</v>
      </c>
      <c r="O186" s="2" t="s">
        <v>1036</v>
      </c>
      <c r="P186" s="3">
        <v>375257</v>
      </c>
      <c r="Q186" s="3">
        <v>1</v>
      </c>
      <c r="R186" s="1" t="s">
        <v>1037</v>
      </c>
      <c r="S186" s="1" t="s">
        <v>1038</v>
      </c>
      <c r="T186" s="1" t="s">
        <v>1039</v>
      </c>
      <c r="U186" s="3">
        <v>59.77854</v>
      </c>
    </row>
    <row r="187" spans="1:21" ht="14.5" x14ac:dyDescent="0.35">
      <c r="A187" s="3">
        <v>185</v>
      </c>
      <c r="B187" s="3">
        <v>0</v>
      </c>
      <c r="C187" s="3">
        <v>185</v>
      </c>
      <c r="D187" s="3">
        <v>0</v>
      </c>
      <c r="E187" s="4">
        <v>5</v>
      </c>
      <c r="F187" s="3">
        <v>355.01010000000002</v>
      </c>
      <c r="G187" s="3">
        <v>355.01010000000002</v>
      </c>
      <c r="H187" s="3">
        <v>1.4062E-2</v>
      </c>
      <c r="I187" s="1" t="s">
        <v>1533</v>
      </c>
      <c r="J187" s="1" t="s">
        <v>1534</v>
      </c>
      <c r="K187" s="1" t="s">
        <v>28</v>
      </c>
      <c r="L187" s="1" t="s">
        <v>29</v>
      </c>
      <c r="M187" s="1" t="s">
        <v>29</v>
      </c>
      <c r="N187" s="2" t="s">
        <v>1535</v>
      </c>
      <c r="O187" s="2" t="s">
        <v>1036</v>
      </c>
      <c r="P187" s="3">
        <v>375257</v>
      </c>
      <c r="Q187" s="3">
        <v>1</v>
      </c>
      <c r="R187" s="1" t="s">
        <v>1037</v>
      </c>
      <c r="S187" s="1" t="s">
        <v>1038</v>
      </c>
      <c r="T187" s="1" t="s">
        <v>1039</v>
      </c>
      <c r="U187" s="3">
        <v>59.77854</v>
      </c>
    </row>
    <row r="188" spans="1:21" ht="14.5" x14ac:dyDescent="0.35">
      <c r="A188" s="3">
        <v>186</v>
      </c>
      <c r="B188" s="3">
        <v>0</v>
      </c>
      <c r="C188" s="3">
        <v>186</v>
      </c>
      <c r="D188" s="3">
        <v>0</v>
      </c>
      <c r="E188" s="4">
        <v>5</v>
      </c>
      <c r="F188" s="3">
        <v>356.73200000000003</v>
      </c>
      <c r="G188" s="3">
        <v>356.73200000000003</v>
      </c>
      <c r="H188" s="3">
        <v>1.7149000000000001E-2</v>
      </c>
      <c r="I188" s="1" t="s">
        <v>1536</v>
      </c>
      <c r="J188" s="1" t="s">
        <v>1393</v>
      </c>
      <c r="K188" s="1" t="s">
        <v>28</v>
      </c>
      <c r="L188" s="1" t="s">
        <v>29</v>
      </c>
      <c r="M188" s="1" t="s">
        <v>29</v>
      </c>
      <c r="N188" s="2" t="s">
        <v>1537</v>
      </c>
      <c r="O188" s="2" t="s">
        <v>1036</v>
      </c>
      <c r="P188" s="3">
        <v>375257</v>
      </c>
      <c r="Q188" s="3">
        <v>1</v>
      </c>
      <c r="R188" s="1" t="s">
        <v>1037</v>
      </c>
      <c r="S188" s="1" t="s">
        <v>1038</v>
      </c>
      <c r="T188" s="1" t="s">
        <v>1039</v>
      </c>
      <c r="U188" s="3">
        <v>59.77854</v>
      </c>
    </row>
    <row r="189" spans="1:21" ht="14.5" x14ac:dyDescent="0.35">
      <c r="A189" s="3">
        <v>187</v>
      </c>
      <c r="B189" s="3">
        <v>0</v>
      </c>
      <c r="C189" s="3">
        <v>187</v>
      </c>
      <c r="D189" s="3">
        <v>0</v>
      </c>
      <c r="E189" s="4">
        <v>5</v>
      </c>
      <c r="F189" s="3">
        <v>358.0607</v>
      </c>
      <c r="G189" s="3">
        <v>358.0607</v>
      </c>
      <c r="H189" s="3">
        <v>2.8268000000000001E-2</v>
      </c>
      <c r="I189" s="1" t="s">
        <v>1176</v>
      </c>
      <c r="J189" s="1" t="s">
        <v>697</v>
      </c>
      <c r="K189" s="1" t="s">
        <v>28</v>
      </c>
      <c r="L189" s="1" t="s">
        <v>29</v>
      </c>
      <c r="M189" s="1" t="s">
        <v>29</v>
      </c>
      <c r="N189" s="2" t="s">
        <v>1538</v>
      </c>
      <c r="O189" s="2" t="s">
        <v>1036</v>
      </c>
      <c r="P189" s="3">
        <v>375257</v>
      </c>
      <c r="Q189" s="3">
        <v>1</v>
      </c>
      <c r="R189" s="1" t="s">
        <v>1037</v>
      </c>
      <c r="S189" s="1" t="s">
        <v>1038</v>
      </c>
      <c r="T189" s="1" t="s">
        <v>1039</v>
      </c>
      <c r="U189" s="3">
        <v>59.77854</v>
      </c>
    </row>
    <row r="190" spans="1:21" ht="14.5" x14ac:dyDescent="0.35">
      <c r="A190" s="3">
        <v>188</v>
      </c>
      <c r="B190" s="3">
        <v>0</v>
      </c>
      <c r="C190" s="3">
        <v>188</v>
      </c>
      <c r="D190" s="3">
        <v>0</v>
      </c>
      <c r="E190" s="4">
        <v>5</v>
      </c>
      <c r="F190" s="3">
        <v>359.71190000000001</v>
      </c>
      <c r="G190" s="3">
        <v>359.71190000000001</v>
      </c>
      <c r="H190" s="3">
        <v>1.5427E-2</v>
      </c>
      <c r="I190" s="1" t="s">
        <v>1539</v>
      </c>
      <c r="J190" s="1" t="s">
        <v>1540</v>
      </c>
      <c r="K190" s="1" t="s">
        <v>28</v>
      </c>
      <c r="L190" s="1" t="s">
        <v>29</v>
      </c>
      <c r="M190" s="1" t="s">
        <v>29</v>
      </c>
      <c r="N190" s="2" t="s">
        <v>1541</v>
      </c>
      <c r="O190" s="2" t="s">
        <v>1036</v>
      </c>
      <c r="P190" s="3">
        <v>375257</v>
      </c>
      <c r="Q190" s="3">
        <v>1</v>
      </c>
      <c r="R190" s="1" t="s">
        <v>1037</v>
      </c>
      <c r="S190" s="1" t="s">
        <v>1038</v>
      </c>
      <c r="T190" s="1" t="s">
        <v>1039</v>
      </c>
      <c r="U190" s="3">
        <v>59.77854</v>
      </c>
    </row>
    <row r="191" spans="1:21" ht="14.5" x14ac:dyDescent="0.35">
      <c r="A191" s="3">
        <v>189</v>
      </c>
      <c r="B191" s="3">
        <v>0</v>
      </c>
      <c r="C191" s="3">
        <v>189</v>
      </c>
      <c r="D191" s="3">
        <v>0</v>
      </c>
      <c r="E191" s="4">
        <v>5</v>
      </c>
      <c r="F191" s="3">
        <v>361.33100000000002</v>
      </c>
      <c r="G191" s="3">
        <v>361.33100000000002</v>
      </c>
      <c r="H191" s="3">
        <v>1.7149000000000001E-2</v>
      </c>
      <c r="I191" s="1" t="s">
        <v>1542</v>
      </c>
      <c r="J191" s="1" t="s">
        <v>1543</v>
      </c>
      <c r="K191" s="1" t="s">
        <v>28</v>
      </c>
      <c r="L191" s="1" t="s">
        <v>29</v>
      </c>
      <c r="M191" s="1" t="s">
        <v>29</v>
      </c>
      <c r="N191" s="2" t="s">
        <v>1544</v>
      </c>
      <c r="O191" s="2" t="s">
        <v>1036</v>
      </c>
      <c r="P191" s="3">
        <v>375257</v>
      </c>
      <c r="Q191" s="3">
        <v>1</v>
      </c>
      <c r="R191" s="1" t="s">
        <v>1037</v>
      </c>
      <c r="S191" s="1" t="s">
        <v>1038</v>
      </c>
      <c r="T191" s="1" t="s">
        <v>1039</v>
      </c>
      <c r="U191" s="3">
        <v>59.77854</v>
      </c>
    </row>
    <row r="192" spans="1:21" ht="14.5" x14ac:dyDescent="0.35">
      <c r="A192" s="3">
        <v>190</v>
      </c>
      <c r="B192" s="3">
        <v>0</v>
      </c>
      <c r="C192" s="3">
        <v>190</v>
      </c>
      <c r="D192" s="3">
        <v>0</v>
      </c>
      <c r="E192" s="4">
        <v>5</v>
      </c>
      <c r="F192" s="3">
        <v>363.17739999999998</v>
      </c>
      <c r="G192" s="3">
        <v>363.17739999999998</v>
      </c>
      <c r="H192" s="3">
        <v>2.8095999999999999E-2</v>
      </c>
      <c r="I192" s="1" t="s">
        <v>1545</v>
      </c>
      <c r="J192" s="1" t="s">
        <v>1546</v>
      </c>
      <c r="K192" s="1" t="s">
        <v>28</v>
      </c>
      <c r="L192" s="1" t="s">
        <v>29</v>
      </c>
      <c r="M192" s="1" t="s">
        <v>29</v>
      </c>
      <c r="N192" s="2" t="s">
        <v>1547</v>
      </c>
      <c r="O192" s="2" t="s">
        <v>1036</v>
      </c>
      <c r="P192" s="3">
        <v>375257</v>
      </c>
      <c r="Q192" s="3">
        <v>1</v>
      </c>
      <c r="R192" s="1" t="s">
        <v>1037</v>
      </c>
      <c r="S192" s="1" t="s">
        <v>1038</v>
      </c>
      <c r="T192" s="1" t="s">
        <v>1039</v>
      </c>
      <c r="U192" s="3">
        <v>59.77854</v>
      </c>
    </row>
    <row r="193" spans="1:21" ht="14.5" x14ac:dyDescent="0.35">
      <c r="A193" s="3">
        <v>191</v>
      </c>
      <c r="B193" s="3">
        <v>0</v>
      </c>
      <c r="C193" s="3">
        <v>191</v>
      </c>
      <c r="D193" s="3">
        <v>0</v>
      </c>
      <c r="E193" s="4">
        <v>5</v>
      </c>
      <c r="F193" s="3">
        <v>364.82600000000002</v>
      </c>
      <c r="G193" s="3">
        <v>364.82600000000002</v>
      </c>
      <c r="H193" s="3">
        <v>2.7324999999999999E-2</v>
      </c>
      <c r="I193" s="1" t="s">
        <v>1548</v>
      </c>
      <c r="J193" s="1" t="s">
        <v>1549</v>
      </c>
      <c r="K193" s="1" t="s">
        <v>28</v>
      </c>
      <c r="L193" s="1" t="s">
        <v>29</v>
      </c>
      <c r="M193" s="1" t="s">
        <v>29</v>
      </c>
      <c r="N193" s="2" t="s">
        <v>1550</v>
      </c>
      <c r="O193" s="2" t="s">
        <v>1036</v>
      </c>
      <c r="P193" s="3">
        <v>375257</v>
      </c>
      <c r="Q193" s="3">
        <v>1</v>
      </c>
      <c r="R193" s="1" t="s">
        <v>1037</v>
      </c>
      <c r="S193" s="1" t="s">
        <v>1038</v>
      </c>
      <c r="T193" s="1" t="s">
        <v>1039</v>
      </c>
      <c r="U193" s="3">
        <v>59.77854</v>
      </c>
    </row>
    <row r="194" spans="1:21" ht="14.5" x14ac:dyDescent="0.35">
      <c r="A194" s="3">
        <v>192</v>
      </c>
      <c r="B194" s="3">
        <v>0</v>
      </c>
      <c r="C194" s="3">
        <v>192</v>
      </c>
      <c r="D194" s="3">
        <v>0</v>
      </c>
      <c r="E194" s="4">
        <v>5</v>
      </c>
      <c r="F194" s="3">
        <v>366.27569999999997</v>
      </c>
      <c r="G194" s="3">
        <v>366.27569999999997</v>
      </c>
      <c r="H194" s="3">
        <v>1.4285000000000001E-2</v>
      </c>
      <c r="I194" s="1" t="s">
        <v>1551</v>
      </c>
      <c r="J194" s="1" t="s">
        <v>234</v>
      </c>
      <c r="K194" s="1" t="s">
        <v>28</v>
      </c>
      <c r="L194" s="1" t="s">
        <v>29</v>
      </c>
      <c r="M194" s="1" t="s">
        <v>29</v>
      </c>
      <c r="N194" s="2" t="s">
        <v>1552</v>
      </c>
      <c r="O194" s="2" t="s">
        <v>1036</v>
      </c>
      <c r="P194" s="3">
        <v>375257</v>
      </c>
      <c r="Q194" s="3">
        <v>1</v>
      </c>
      <c r="R194" s="1" t="s">
        <v>1037</v>
      </c>
      <c r="S194" s="1" t="s">
        <v>1038</v>
      </c>
      <c r="T194" s="1" t="s">
        <v>1039</v>
      </c>
      <c r="U194" s="3">
        <v>59.77854</v>
      </c>
    </row>
    <row r="195" spans="1:21" ht="14.5" x14ac:dyDescent="0.35">
      <c r="A195" s="3">
        <v>193</v>
      </c>
      <c r="B195" s="3">
        <v>0</v>
      </c>
      <c r="C195" s="3">
        <v>193</v>
      </c>
      <c r="D195" s="3">
        <v>0</v>
      </c>
      <c r="E195" s="4">
        <v>5</v>
      </c>
      <c r="F195" s="3">
        <v>368.04</v>
      </c>
      <c r="G195" s="3">
        <v>368.04</v>
      </c>
      <c r="H195" s="3">
        <v>3.7837000000000003E-2</v>
      </c>
      <c r="I195" s="1" t="s">
        <v>1553</v>
      </c>
      <c r="J195" s="1" t="s">
        <v>1554</v>
      </c>
      <c r="K195" s="1" t="s">
        <v>28</v>
      </c>
      <c r="L195" s="1" t="s">
        <v>29</v>
      </c>
      <c r="M195" s="1" t="s">
        <v>29</v>
      </c>
      <c r="N195" s="2" t="s">
        <v>1555</v>
      </c>
      <c r="O195" s="2" t="s">
        <v>1036</v>
      </c>
      <c r="P195" s="3">
        <v>375257</v>
      </c>
      <c r="Q195" s="3">
        <v>1</v>
      </c>
      <c r="R195" s="1" t="s">
        <v>1037</v>
      </c>
      <c r="S195" s="1" t="s">
        <v>1038</v>
      </c>
      <c r="T195" s="1" t="s">
        <v>1039</v>
      </c>
      <c r="U195" s="3">
        <v>59.77854</v>
      </c>
    </row>
    <row r="196" spans="1:21" ht="14.5" x14ac:dyDescent="0.35">
      <c r="A196" s="3">
        <v>194</v>
      </c>
      <c r="B196" s="3">
        <v>0</v>
      </c>
      <c r="C196" s="3">
        <v>194</v>
      </c>
      <c r="D196" s="3">
        <v>0</v>
      </c>
      <c r="E196" s="4">
        <v>5</v>
      </c>
      <c r="F196" s="3">
        <v>369.9074</v>
      </c>
      <c r="G196" s="3">
        <v>369.9074</v>
      </c>
      <c r="H196" s="3">
        <v>2.6082000000000001E-2</v>
      </c>
      <c r="I196" s="1" t="s">
        <v>1219</v>
      </c>
      <c r="J196" s="1" t="s">
        <v>1556</v>
      </c>
      <c r="K196" s="1" t="s">
        <v>28</v>
      </c>
      <c r="L196" s="1" t="s">
        <v>29</v>
      </c>
      <c r="M196" s="1" t="s">
        <v>29</v>
      </c>
      <c r="N196" s="2" t="s">
        <v>1557</v>
      </c>
      <c r="O196" s="2" t="s">
        <v>1036</v>
      </c>
      <c r="P196" s="3">
        <v>375257</v>
      </c>
      <c r="Q196" s="3">
        <v>1</v>
      </c>
      <c r="R196" s="1" t="s">
        <v>1037</v>
      </c>
      <c r="S196" s="1" t="s">
        <v>1038</v>
      </c>
      <c r="T196" s="1" t="s">
        <v>1039</v>
      </c>
      <c r="U196" s="3">
        <v>59.77854</v>
      </c>
    </row>
    <row r="197" spans="1:21" ht="14.5" x14ac:dyDescent="0.35">
      <c r="A197" s="3">
        <v>195</v>
      </c>
      <c r="B197" s="3">
        <v>0</v>
      </c>
      <c r="C197" s="3">
        <v>195</v>
      </c>
      <c r="D197" s="3">
        <v>0</v>
      </c>
      <c r="E197" s="4">
        <v>5</v>
      </c>
      <c r="F197" s="3">
        <v>371.49209999999999</v>
      </c>
      <c r="G197" s="3">
        <v>371.49209999999999</v>
      </c>
      <c r="H197" s="3">
        <v>2.6127000000000001E-2</v>
      </c>
      <c r="I197" s="1" t="s">
        <v>1558</v>
      </c>
      <c r="J197" s="1" t="s">
        <v>1559</v>
      </c>
      <c r="K197" s="1" t="s">
        <v>28</v>
      </c>
      <c r="L197" s="1" t="s">
        <v>29</v>
      </c>
      <c r="M197" s="1" t="s">
        <v>29</v>
      </c>
      <c r="N197" s="2" t="s">
        <v>1560</v>
      </c>
      <c r="O197" s="2" t="s">
        <v>1036</v>
      </c>
      <c r="P197" s="3">
        <v>375257</v>
      </c>
      <c r="Q197" s="3">
        <v>1</v>
      </c>
      <c r="R197" s="1" t="s">
        <v>1037</v>
      </c>
      <c r="S197" s="1" t="s">
        <v>1038</v>
      </c>
      <c r="T197" s="1" t="s">
        <v>1039</v>
      </c>
      <c r="U197" s="3">
        <v>59.77854</v>
      </c>
    </row>
    <row r="198" spans="1:21" ht="14.5" x14ac:dyDescent="0.35">
      <c r="A198" s="3">
        <v>196</v>
      </c>
      <c r="B198" s="3">
        <v>0</v>
      </c>
      <c r="C198" s="3">
        <v>196</v>
      </c>
      <c r="D198" s="3">
        <v>0</v>
      </c>
      <c r="E198" s="4">
        <v>5</v>
      </c>
      <c r="F198" s="3">
        <v>372.87419999999997</v>
      </c>
      <c r="G198" s="3">
        <v>372.87419999999997</v>
      </c>
      <c r="H198" s="3">
        <v>2.6672000000000001E-2</v>
      </c>
      <c r="I198" s="1" t="s">
        <v>1561</v>
      </c>
      <c r="J198" s="1" t="s">
        <v>1562</v>
      </c>
      <c r="K198" s="1" t="s">
        <v>28</v>
      </c>
      <c r="L198" s="1" t="s">
        <v>29</v>
      </c>
      <c r="M198" s="1" t="s">
        <v>29</v>
      </c>
      <c r="N198" s="2" t="s">
        <v>1563</v>
      </c>
      <c r="O198" s="2" t="s">
        <v>1036</v>
      </c>
      <c r="P198" s="3">
        <v>375257</v>
      </c>
      <c r="Q198" s="3">
        <v>1</v>
      </c>
      <c r="R198" s="1" t="s">
        <v>1037</v>
      </c>
      <c r="S198" s="1" t="s">
        <v>1038</v>
      </c>
      <c r="T198" s="1" t="s">
        <v>1039</v>
      </c>
      <c r="U198" s="3">
        <v>59.77854</v>
      </c>
    </row>
    <row r="199" spans="1:21" ht="14.5" x14ac:dyDescent="0.35">
      <c r="A199" s="3">
        <v>197</v>
      </c>
      <c r="B199" s="3">
        <v>0</v>
      </c>
      <c r="C199" s="3">
        <v>197</v>
      </c>
      <c r="D199" s="3">
        <v>0</v>
      </c>
      <c r="E199" s="4">
        <v>5</v>
      </c>
      <c r="F199" s="3">
        <v>374.60570000000001</v>
      </c>
      <c r="G199" s="3">
        <v>374.60570000000001</v>
      </c>
      <c r="H199" s="3">
        <v>2.5665E-2</v>
      </c>
      <c r="I199" s="1" t="s">
        <v>1564</v>
      </c>
      <c r="J199" s="1" t="s">
        <v>1313</v>
      </c>
      <c r="K199" s="1" t="s">
        <v>28</v>
      </c>
      <c r="L199" s="1" t="s">
        <v>29</v>
      </c>
      <c r="M199" s="1" t="s">
        <v>29</v>
      </c>
      <c r="N199" s="2" t="s">
        <v>1565</v>
      </c>
      <c r="O199" s="2" t="s">
        <v>1036</v>
      </c>
      <c r="P199" s="3">
        <v>375257</v>
      </c>
      <c r="Q199" s="3">
        <v>1</v>
      </c>
      <c r="R199" s="1" t="s">
        <v>1037</v>
      </c>
      <c r="S199" s="1" t="s">
        <v>1038</v>
      </c>
      <c r="T199" s="1" t="s">
        <v>1039</v>
      </c>
      <c r="U199" s="3">
        <v>59.77854</v>
      </c>
    </row>
    <row r="200" spans="1:21" ht="14.5" x14ac:dyDescent="0.35">
      <c r="A200" s="3">
        <v>198</v>
      </c>
      <c r="B200" s="3">
        <v>0</v>
      </c>
      <c r="C200" s="3">
        <v>198</v>
      </c>
      <c r="D200" s="3">
        <v>0</v>
      </c>
      <c r="E200" s="4">
        <v>5</v>
      </c>
      <c r="F200" s="3">
        <v>376.27530000000002</v>
      </c>
      <c r="G200" s="3">
        <v>376.27530000000002</v>
      </c>
      <c r="H200" s="3">
        <v>1.3476E-2</v>
      </c>
      <c r="I200" s="1" t="s">
        <v>1466</v>
      </c>
      <c r="J200" s="1" t="s">
        <v>1566</v>
      </c>
      <c r="K200" s="1" t="s">
        <v>28</v>
      </c>
      <c r="L200" s="1" t="s">
        <v>29</v>
      </c>
      <c r="M200" s="1" t="s">
        <v>29</v>
      </c>
      <c r="N200" s="2" t="s">
        <v>1567</v>
      </c>
      <c r="O200" s="2" t="s">
        <v>1036</v>
      </c>
      <c r="P200" s="3">
        <v>375257</v>
      </c>
      <c r="Q200" s="3">
        <v>1</v>
      </c>
      <c r="R200" s="1" t="s">
        <v>1037</v>
      </c>
      <c r="S200" s="1" t="s">
        <v>1038</v>
      </c>
      <c r="T200" s="1" t="s">
        <v>1039</v>
      </c>
      <c r="U200" s="3">
        <v>59.77854</v>
      </c>
    </row>
    <row r="201" spans="1:21" ht="14.5" x14ac:dyDescent="0.35">
      <c r="A201" s="3">
        <v>199</v>
      </c>
      <c r="B201" s="3">
        <v>0</v>
      </c>
      <c r="C201" s="3">
        <v>199</v>
      </c>
      <c r="D201" s="3">
        <v>0</v>
      </c>
      <c r="E201" s="4">
        <v>5</v>
      </c>
      <c r="F201" s="3">
        <v>380.65800000000002</v>
      </c>
      <c r="G201" s="3">
        <v>380.65800000000002</v>
      </c>
      <c r="H201" s="3">
        <v>1.4034E-2</v>
      </c>
      <c r="I201" s="1" t="s">
        <v>1568</v>
      </c>
      <c r="J201" s="1" t="s">
        <v>1569</v>
      </c>
      <c r="K201" s="1" t="s">
        <v>28</v>
      </c>
      <c r="L201" s="1" t="s">
        <v>29</v>
      </c>
      <c r="M201" s="1" t="s">
        <v>29</v>
      </c>
      <c r="N201" s="2" t="s">
        <v>1570</v>
      </c>
      <c r="O201" s="2" t="s">
        <v>1036</v>
      </c>
      <c r="P201" s="3">
        <v>375257</v>
      </c>
      <c r="Q201" s="3">
        <v>1</v>
      </c>
      <c r="R201" s="1" t="s">
        <v>1037</v>
      </c>
      <c r="S201" s="1" t="s">
        <v>1038</v>
      </c>
      <c r="T201" s="1" t="s">
        <v>1039</v>
      </c>
      <c r="U201" s="3">
        <v>59.77854</v>
      </c>
    </row>
    <row r="202" spans="1:21" ht="12.5" x14ac:dyDescent="0.25">
      <c r="E202" s="5"/>
      <c r="N202" s="5"/>
      <c r="O202" s="5"/>
    </row>
    <row r="203" spans="1:21" ht="12.5" x14ac:dyDescent="0.25">
      <c r="E203" s="5"/>
      <c r="N203" s="5"/>
      <c r="O203" s="5"/>
    </row>
    <row r="204" spans="1:21" ht="12.5" x14ac:dyDescent="0.25">
      <c r="E204" s="5"/>
      <c r="N204" s="5"/>
      <c r="O204" s="5"/>
    </row>
    <row r="205" spans="1:21" ht="12.5" x14ac:dyDescent="0.25">
      <c r="E205" s="5"/>
      <c r="N205" s="5"/>
      <c r="O205" s="5"/>
    </row>
    <row r="206" spans="1:21" ht="12.5" x14ac:dyDescent="0.25">
      <c r="E206" s="5"/>
      <c r="N206" s="5"/>
      <c r="O206" s="5"/>
    </row>
    <row r="207" spans="1:21" ht="12.5" x14ac:dyDescent="0.25">
      <c r="E207" s="5"/>
      <c r="N207" s="5"/>
      <c r="O207" s="5"/>
    </row>
    <row r="208" spans="1:21" ht="12.5" x14ac:dyDescent="0.25">
      <c r="E208" s="5"/>
      <c r="N208" s="5"/>
      <c r="O208" s="5"/>
    </row>
    <row r="209" spans="5:15" ht="12.5" x14ac:dyDescent="0.25">
      <c r="E209" s="5"/>
      <c r="N209" s="5"/>
      <c r="O209" s="5"/>
    </row>
    <row r="210" spans="5:15" ht="12.5" x14ac:dyDescent="0.25">
      <c r="E210" s="5"/>
      <c r="N210" s="5"/>
      <c r="O210" s="5"/>
    </row>
    <row r="211" spans="5:15" ht="12.5" x14ac:dyDescent="0.25">
      <c r="E211" s="5"/>
      <c r="N211" s="5"/>
      <c r="O211" s="5"/>
    </row>
    <row r="212" spans="5:15" ht="12.5" x14ac:dyDescent="0.25">
      <c r="E212" s="5"/>
      <c r="N212" s="5"/>
      <c r="O212" s="5"/>
    </row>
    <row r="213" spans="5:15" ht="12.5" x14ac:dyDescent="0.25">
      <c r="E213" s="5"/>
      <c r="N213" s="5"/>
      <c r="O213" s="5"/>
    </row>
    <row r="214" spans="5:15" ht="12.5" x14ac:dyDescent="0.25">
      <c r="E214" s="5"/>
      <c r="N214" s="5"/>
      <c r="O214" s="5"/>
    </row>
    <row r="215" spans="5:15" ht="12.5" x14ac:dyDescent="0.25">
      <c r="E215" s="5"/>
      <c r="N215" s="5"/>
      <c r="O215" s="5"/>
    </row>
    <row r="216" spans="5:15" ht="12.5" x14ac:dyDescent="0.25">
      <c r="E216" s="5"/>
      <c r="N216" s="5"/>
      <c r="O216" s="5"/>
    </row>
    <row r="217" spans="5:15" ht="12.5" x14ac:dyDescent="0.25">
      <c r="E217" s="5"/>
      <c r="N217" s="5"/>
      <c r="O217" s="5"/>
    </row>
    <row r="218" spans="5:15" ht="12.5" x14ac:dyDescent="0.25">
      <c r="E218" s="5"/>
      <c r="N218" s="5"/>
      <c r="O218" s="5"/>
    </row>
    <row r="219" spans="5:15" ht="12.5" x14ac:dyDescent="0.25">
      <c r="E219" s="5"/>
      <c r="N219" s="5"/>
      <c r="O219" s="5"/>
    </row>
    <row r="220" spans="5:15" ht="12.5" x14ac:dyDescent="0.25">
      <c r="E220" s="5"/>
      <c r="N220" s="5"/>
      <c r="O220" s="5"/>
    </row>
    <row r="221" spans="5:15" ht="12.5" x14ac:dyDescent="0.25">
      <c r="E221" s="5"/>
      <c r="N221" s="5"/>
      <c r="O221" s="5"/>
    </row>
    <row r="222" spans="5:15" ht="12.5" x14ac:dyDescent="0.25">
      <c r="E222" s="5"/>
      <c r="N222" s="5"/>
      <c r="O222" s="5"/>
    </row>
    <row r="223" spans="5:15" ht="12.5" x14ac:dyDescent="0.25">
      <c r="E223" s="5"/>
      <c r="N223" s="5"/>
      <c r="O223" s="5"/>
    </row>
    <row r="224" spans="5:15" ht="12.5" x14ac:dyDescent="0.25">
      <c r="E224" s="5"/>
      <c r="N224" s="5"/>
      <c r="O224" s="5"/>
    </row>
    <row r="225" spans="5:15" ht="12.5" x14ac:dyDescent="0.25">
      <c r="E225" s="5"/>
      <c r="N225" s="5"/>
      <c r="O225" s="5"/>
    </row>
    <row r="226" spans="5:15" ht="12.5" x14ac:dyDescent="0.25">
      <c r="E226" s="5"/>
      <c r="N226" s="5"/>
      <c r="O226" s="5"/>
    </row>
    <row r="227" spans="5:15" ht="12.5" x14ac:dyDescent="0.25">
      <c r="E227" s="5"/>
      <c r="N227" s="5"/>
      <c r="O227" s="5"/>
    </row>
    <row r="228" spans="5:15" ht="12.5" x14ac:dyDescent="0.25">
      <c r="E228" s="5"/>
      <c r="N228" s="5"/>
      <c r="O228" s="5"/>
    </row>
    <row r="229" spans="5:15" ht="12.5" x14ac:dyDescent="0.25">
      <c r="E229" s="5"/>
      <c r="N229" s="5"/>
      <c r="O229" s="5"/>
    </row>
    <row r="230" spans="5:15" ht="12.5" x14ac:dyDescent="0.25">
      <c r="E230" s="5"/>
      <c r="N230" s="5"/>
      <c r="O230" s="5"/>
    </row>
    <row r="231" spans="5:15" ht="12.5" x14ac:dyDescent="0.25">
      <c r="E231" s="5"/>
      <c r="N231" s="5"/>
      <c r="O231" s="5"/>
    </row>
    <row r="232" spans="5:15" ht="12.5" x14ac:dyDescent="0.25">
      <c r="E232" s="5"/>
      <c r="N232" s="5"/>
      <c r="O232" s="5"/>
    </row>
    <row r="233" spans="5:15" ht="12.5" x14ac:dyDescent="0.25">
      <c r="E233" s="5"/>
      <c r="N233" s="5"/>
      <c r="O233" s="5"/>
    </row>
    <row r="234" spans="5:15" ht="12.5" x14ac:dyDescent="0.25">
      <c r="E234" s="5"/>
      <c r="N234" s="5"/>
      <c r="O234" s="5"/>
    </row>
    <row r="235" spans="5:15" ht="12.5" x14ac:dyDescent="0.25">
      <c r="E235" s="5"/>
      <c r="N235" s="5"/>
      <c r="O235" s="5"/>
    </row>
    <row r="236" spans="5:15" ht="12.5" x14ac:dyDescent="0.25">
      <c r="E236" s="5"/>
      <c r="N236" s="5"/>
      <c r="O236" s="5"/>
    </row>
    <row r="237" spans="5:15" ht="12.5" x14ac:dyDescent="0.25">
      <c r="E237" s="5"/>
      <c r="N237" s="5"/>
      <c r="O237" s="5"/>
    </row>
    <row r="238" spans="5:15" ht="12.5" x14ac:dyDescent="0.25">
      <c r="E238" s="5"/>
      <c r="N238" s="5"/>
      <c r="O238" s="5"/>
    </row>
    <row r="239" spans="5:15" ht="12.5" x14ac:dyDescent="0.25">
      <c r="E239" s="5"/>
      <c r="N239" s="5"/>
      <c r="O239" s="5"/>
    </row>
    <row r="240" spans="5:15" ht="12.5" x14ac:dyDescent="0.25">
      <c r="E240" s="5"/>
      <c r="N240" s="5"/>
      <c r="O240" s="5"/>
    </row>
    <row r="241" spans="5:15" ht="12.5" x14ac:dyDescent="0.25">
      <c r="E241" s="5"/>
      <c r="N241" s="5"/>
      <c r="O241" s="5"/>
    </row>
    <row r="242" spans="5:15" ht="12.5" x14ac:dyDescent="0.25">
      <c r="E242" s="5"/>
      <c r="N242" s="5"/>
      <c r="O242" s="5"/>
    </row>
    <row r="243" spans="5:15" ht="12.5" x14ac:dyDescent="0.25">
      <c r="E243" s="5"/>
      <c r="N243" s="5"/>
      <c r="O243" s="5"/>
    </row>
    <row r="244" spans="5:15" ht="12.5" x14ac:dyDescent="0.25">
      <c r="E244" s="5"/>
      <c r="N244" s="5"/>
      <c r="O244" s="5"/>
    </row>
    <row r="245" spans="5:15" ht="12.5" x14ac:dyDescent="0.25">
      <c r="E245" s="5"/>
      <c r="N245" s="5"/>
      <c r="O245" s="5"/>
    </row>
    <row r="246" spans="5:15" ht="12.5" x14ac:dyDescent="0.25">
      <c r="E246" s="5"/>
      <c r="N246" s="5"/>
      <c r="O246" s="5"/>
    </row>
    <row r="247" spans="5:15" ht="12.5" x14ac:dyDescent="0.25">
      <c r="E247" s="5"/>
      <c r="N247" s="5"/>
      <c r="O247" s="5"/>
    </row>
    <row r="248" spans="5:15" ht="12.5" x14ac:dyDescent="0.25">
      <c r="E248" s="5"/>
      <c r="N248" s="5"/>
      <c r="O248" s="5"/>
    </row>
    <row r="249" spans="5:15" ht="12.5" x14ac:dyDescent="0.25">
      <c r="E249" s="5"/>
      <c r="N249" s="5"/>
      <c r="O249" s="5"/>
    </row>
    <row r="250" spans="5:15" ht="12.5" x14ac:dyDescent="0.25">
      <c r="E250" s="5"/>
      <c r="N250" s="5"/>
      <c r="O250" s="5"/>
    </row>
    <row r="251" spans="5:15" ht="12.5" x14ac:dyDescent="0.25">
      <c r="E251" s="5"/>
      <c r="N251" s="5"/>
      <c r="O251" s="5"/>
    </row>
    <row r="252" spans="5:15" ht="12.5" x14ac:dyDescent="0.25">
      <c r="E252" s="5"/>
      <c r="N252" s="5"/>
      <c r="O252" s="5"/>
    </row>
    <row r="253" spans="5:15" ht="12.5" x14ac:dyDescent="0.25">
      <c r="E253" s="5"/>
      <c r="N253" s="5"/>
      <c r="O253" s="5"/>
    </row>
    <row r="254" spans="5:15" ht="12.5" x14ac:dyDescent="0.25">
      <c r="E254" s="5"/>
      <c r="N254" s="5"/>
      <c r="O254" s="5"/>
    </row>
    <row r="255" spans="5:15" ht="12.5" x14ac:dyDescent="0.25">
      <c r="E255" s="5"/>
      <c r="N255" s="5"/>
      <c r="O255" s="5"/>
    </row>
    <row r="256" spans="5:15" ht="12.5" x14ac:dyDescent="0.25">
      <c r="E256" s="5"/>
      <c r="N256" s="5"/>
      <c r="O256" s="5"/>
    </row>
    <row r="257" spans="5:15" ht="12.5" x14ac:dyDescent="0.25">
      <c r="E257" s="5"/>
      <c r="N257" s="5"/>
      <c r="O257" s="5"/>
    </row>
    <row r="258" spans="5:15" ht="12.5" x14ac:dyDescent="0.25">
      <c r="E258" s="5"/>
      <c r="N258" s="5"/>
      <c r="O258" s="5"/>
    </row>
    <row r="259" spans="5:15" ht="12.5" x14ac:dyDescent="0.25">
      <c r="E259" s="5"/>
      <c r="N259" s="5"/>
      <c r="O259" s="5"/>
    </row>
    <row r="260" spans="5:15" ht="12.5" x14ac:dyDescent="0.25">
      <c r="E260" s="5"/>
      <c r="N260" s="5"/>
      <c r="O260" s="5"/>
    </row>
    <row r="261" spans="5:15" ht="12.5" x14ac:dyDescent="0.25">
      <c r="E261" s="5"/>
      <c r="N261" s="5"/>
      <c r="O261" s="5"/>
    </row>
    <row r="262" spans="5:15" ht="12.5" x14ac:dyDescent="0.25">
      <c r="E262" s="5"/>
      <c r="N262" s="5"/>
      <c r="O262" s="5"/>
    </row>
    <row r="263" spans="5:15" ht="12.5" x14ac:dyDescent="0.25">
      <c r="E263" s="5"/>
      <c r="N263" s="5"/>
      <c r="O263" s="5"/>
    </row>
    <row r="264" spans="5:15" ht="12.5" x14ac:dyDescent="0.25">
      <c r="E264" s="5"/>
      <c r="N264" s="5"/>
      <c r="O264" s="5"/>
    </row>
    <row r="265" spans="5:15" ht="12.5" x14ac:dyDescent="0.25">
      <c r="E265" s="5"/>
      <c r="N265" s="5"/>
      <c r="O265" s="5"/>
    </row>
    <row r="266" spans="5:15" ht="12.5" x14ac:dyDescent="0.25">
      <c r="E266" s="5"/>
      <c r="N266" s="5"/>
      <c r="O266" s="5"/>
    </row>
    <row r="267" spans="5:15" ht="12.5" x14ac:dyDescent="0.25">
      <c r="E267" s="5"/>
      <c r="N267" s="5"/>
      <c r="O267" s="5"/>
    </row>
    <row r="268" spans="5:15" ht="12.5" x14ac:dyDescent="0.25">
      <c r="E268" s="5"/>
      <c r="N268" s="5"/>
      <c r="O268" s="5"/>
    </row>
    <row r="269" spans="5:15" ht="12.5" x14ac:dyDescent="0.25">
      <c r="E269" s="5"/>
      <c r="N269" s="5"/>
      <c r="O269" s="5"/>
    </row>
    <row r="270" spans="5:15" ht="12.5" x14ac:dyDescent="0.25">
      <c r="E270" s="5"/>
      <c r="N270" s="5"/>
      <c r="O270" s="5"/>
    </row>
    <row r="271" spans="5:15" ht="12.5" x14ac:dyDescent="0.25">
      <c r="E271" s="5"/>
      <c r="N271" s="5"/>
      <c r="O271" s="5"/>
    </row>
    <row r="272" spans="5:15" ht="12.5" x14ac:dyDescent="0.25">
      <c r="E272" s="5"/>
      <c r="N272" s="5"/>
      <c r="O272" s="5"/>
    </row>
    <row r="273" spans="5:15" ht="12.5" x14ac:dyDescent="0.25">
      <c r="E273" s="5"/>
      <c r="N273" s="5"/>
      <c r="O273" s="5"/>
    </row>
    <row r="274" spans="5:15" ht="12.5" x14ac:dyDescent="0.25">
      <c r="E274" s="5"/>
      <c r="N274" s="5"/>
      <c r="O274" s="5"/>
    </row>
    <row r="275" spans="5:15" ht="12.5" x14ac:dyDescent="0.25">
      <c r="E275" s="5"/>
      <c r="N275" s="5"/>
      <c r="O275" s="5"/>
    </row>
    <row r="276" spans="5:15" ht="12.5" x14ac:dyDescent="0.25">
      <c r="E276" s="5"/>
      <c r="N276" s="5"/>
      <c r="O276" s="5"/>
    </row>
    <row r="277" spans="5:15" ht="12.5" x14ac:dyDescent="0.25">
      <c r="E277" s="5"/>
      <c r="N277" s="5"/>
      <c r="O277" s="5"/>
    </row>
    <row r="278" spans="5:15" ht="12.5" x14ac:dyDescent="0.25">
      <c r="E278" s="5"/>
      <c r="N278" s="5"/>
      <c r="O278" s="5"/>
    </row>
    <row r="279" spans="5:15" ht="12.5" x14ac:dyDescent="0.25">
      <c r="E279" s="5"/>
      <c r="N279" s="5"/>
      <c r="O279" s="5"/>
    </row>
    <row r="280" spans="5:15" ht="12.5" x14ac:dyDescent="0.25">
      <c r="E280" s="5"/>
      <c r="N280" s="5"/>
      <c r="O280" s="5"/>
    </row>
    <row r="281" spans="5:15" ht="12.5" x14ac:dyDescent="0.25">
      <c r="E281" s="5"/>
      <c r="N281" s="5"/>
      <c r="O281" s="5"/>
    </row>
    <row r="282" spans="5:15" ht="12.5" x14ac:dyDescent="0.25">
      <c r="E282" s="5"/>
      <c r="N282" s="5"/>
      <c r="O282" s="5"/>
    </row>
    <row r="283" spans="5:15" ht="12.5" x14ac:dyDescent="0.25">
      <c r="E283" s="5"/>
      <c r="N283" s="5"/>
      <c r="O283" s="5"/>
    </row>
    <row r="284" spans="5:15" ht="12.5" x14ac:dyDescent="0.25">
      <c r="E284" s="5"/>
      <c r="N284" s="5"/>
      <c r="O284" s="5"/>
    </row>
    <row r="285" spans="5:15" ht="12.5" x14ac:dyDescent="0.25">
      <c r="E285" s="5"/>
      <c r="N285" s="5"/>
      <c r="O285" s="5"/>
    </row>
    <row r="286" spans="5:15" ht="12.5" x14ac:dyDescent="0.25">
      <c r="E286" s="5"/>
      <c r="N286" s="5"/>
      <c r="O286" s="5"/>
    </row>
    <row r="287" spans="5:15" ht="12.5" x14ac:dyDescent="0.25">
      <c r="E287" s="5"/>
      <c r="N287" s="5"/>
      <c r="O287" s="5"/>
    </row>
    <row r="288" spans="5:15" ht="12.5" x14ac:dyDescent="0.25">
      <c r="E288" s="5"/>
      <c r="N288" s="5"/>
      <c r="O288" s="5"/>
    </row>
    <row r="289" spans="5:15" ht="12.5" x14ac:dyDescent="0.25">
      <c r="E289" s="5"/>
      <c r="N289" s="5"/>
      <c r="O289" s="5"/>
    </row>
    <row r="290" spans="5:15" ht="12.5" x14ac:dyDescent="0.25">
      <c r="E290" s="5"/>
      <c r="N290" s="5"/>
      <c r="O290" s="5"/>
    </row>
    <row r="291" spans="5:15" ht="12.5" x14ac:dyDescent="0.25">
      <c r="E291" s="5"/>
      <c r="N291" s="5"/>
      <c r="O291" s="5"/>
    </row>
    <row r="292" spans="5:15" ht="12.5" x14ac:dyDescent="0.25">
      <c r="E292" s="5"/>
      <c r="N292" s="5"/>
      <c r="O292" s="5"/>
    </row>
    <row r="293" spans="5:15" ht="12.5" x14ac:dyDescent="0.25">
      <c r="E293" s="5"/>
      <c r="N293" s="5"/>
      <c r="O293" s="5"/>
    </row>
    <row r="294" spans="5:15" ht="12.5" x14ac:dyDescent="0.25">
      <c r="E294" s="5"/>
      <c r="N294" s="5"/>
      <c r="O294" s="5"/>
    </row>
    <row r="295" spans="5:15" ht="12.5" x14ac:dyDescent="0.25">
      <c r="E295" s="5"/>
      <c r="N295" s="5"/>
      <c r="O295" s="5"/>
    </row>
    <row r="296" spans="5:15" ht="12.5" x14ac:dyDescent="0.25">
      <c r="E296" s="5"/>
      <c r="N296" s="5"/>
      <c r="O296" s="5"/>
    </row>
    <row r="297" spans="5:15" ht="12.5" x14ac:dyDescent="0.25">
      <c r="E297" s="5"/>
      <c r="N297" s="5"/>
      <c r="O297" s="5"/>
    </row>
    <row r="298" spans="5:15" ht="12.5" x14ac:dyDescent="0.25">
      <c r="E298" s="5"/>
      <c r="N298" s="5"/>
      <c r="O298" s="5"/>
    </row>
    <row r="299" spans="5:15" ht="12.5" x14ac:dyDescent="0.25">
      <c r="E299" s="5"/>
      <c r="N299" s="5"/>
      <c r="O299" s="5"/>
    </row>
    <row r="300" spans="5:15" ht="12.5" x14ac:dyDescent="0.25">
      <c r="E300" s="5"/>
      <c r="N300" s="5"/>
      <c r="O300" s="5"/>
    </row>
    <row r="301" spans="5:15" ht="12.5" x14ac:dyDescent="0.25">
      <c r="E301" s="5"/>
      <c r="N301" s="5"/>
      <c r="O301" s="5"/>
    </row>
    <row r="302" spans="5:15" ht="12.5" x14ac:dyDescent="0.25">
      <c r="E302" s="5"/>
      <c r="N302" s="5"/>
      <c r="O302" s="5"/>
    </row>
    <row r="303" spans="5:15" ht="12.5" x14ac:dyDescent="0.25">
      <c r="E303" s="5"/>
      <c r="N303" s="5"/>
      <c r="O303" s="5"/>
    </row>
    <row r="304" spans="5:15" ht="12.5" x14ac:dyDescent="0.25">
      <c r="E304" s="5"/>
      <c r="N304" s="5"/>
      <c r="O304" s="5"/>
    </row>
    <row r="305" spans="5:15" ht="12.5" x14ac:dyDescent="0.25">
      <c r="E305" s="5"/>
      <c r="N305" s="5"/>
      <c r="O305" s="5"/>
    </row>
    <row r="306" spans="5:15" ht="12.5" x14ac:dyDescent="0.25">
      <c r="E306" s="5"/>
      <c r="N306" s="5"/>
      <c r="O306" s="5"/>
    </row>
    <row r="307" spans="5:15" ht="12.5" x14ac:dyDescent="0.25">
      <c r="E307" s="5"/>
      <c r="N307" s="5"/>
      <c r="O307" s="5"/>
    </row>
    <row r="308" spans="5:15" ht="12.5" x14ac:dyDescent="0.25">
      <c r="E308" s="5"/>
      <c r="N308" s="5"/>
      <c r="O308" s="5"/>
    </row>
    <row r="309" spans="5:15" ht="12.5" x14ac:dyDescent="0.25">
      <c r="E309" s="5"/>
      <c r="N309" s="5"/>
      <c r="O309" s="5"/>
    </row>
    <row r="310" spans="5:15" ht="12.5" x14ac:dyDescent="0.25">
      <c r="E310" s="5"/>
      <c r="N310" s="5"/>
      <c r="O310" s="5"/>
    </row>
    <row r="311" spans="5:15" ht="12.5" x14ac:dyDescent="0.25">
      <c r="E311" s="5"/>
      <c r="N311" s="5"/>
      <c r="O311" s="5"/>
    </row>
    <row r="312" spans="5:15" ht="12.5" x14ac:dyDescent="0.25">
      <c r="E312" s="5"/>
      <c r="N312" s="5"/>
      <c r="O312" s="5"/>
    </row>
    <row r="313" spans="5:15" ht="12.5" x14ac:dyDescent="0.25">
      <c r="E313" s="5"/>
      <c r="N313" s="5"/>
      <c r="O313" s="5"/>
    </row>
    <row r="314" spans="5:15" ht="12.5" x14ac:dyDescent="0.25">
      <c r="E314" s="5"/>
      <c r="N314" s="5"/>
      <c r="O314" s="5"/>
    </row>
    <row r="315" spans="5:15" ht="12.5" x14ac:dyDescent="0.25">
      <c r="E315" s="5"/>
      <c r="N315" s="5"/>
      <c r="O315" s="5"/>
    </row>
    <row r="316" spans="5:15" ht="12.5" x14ac:dyDescent="0.25">
      <c r="E316" s="5"/>
      <c r="N316" s="5"/>
      <c r="O316" s="5"/>
    </row>
    <row r="317" spans="5:15" ht="12.5" x14ac:dyDescent="0.25">
      <c r="E317" s="5"/>
      <c r="N317" s="5"/>
      <c r="O317" s="5"/>
    </row>
    <row r="318" spans="5:15" ht="12.5" x14ac:dyDescent="0.25">
      <c r="E318" s="5"/>
      <c r="N318" s="5"/>
      <c r="O318" s="5"/>
    </row>
    <row r="319" spans="5:15" ht="12.5" x14ac:dyDescent="0.25">
      <c r="E319" s="5"/>
      <c r="N319" s="5"/>
      <c r="O319" s="5"/>
    </row>
    <row r="320" spans="5:15" ht="12.5" x14ac:dyDescent="0.25">
      <c r="E320" s="5"/>
      <c r="N320" s="5"/>
      <c r="O320" s="5"/>
    </row>
    <row r="321" spans="5:15" ht="12.5" x14ac:dyDescent="0.25">
      <c r="E321" s="5"/>
      <c r="N321" s="5"/>
      <c r="O321" s="5"/>
    </row>
    <row r="322" spans="5:15" ht="12.5" x14ac:dyDescent="0.25">
      <c r="E322" s="5"/>
      <c r="N322" s="5"/>
      <c r="O322" s="5"/>
    </row>
    <row r="323" spans="5:15" ht="12.5" x14ac:dyDescent="0.25">
      <c r="E323" s="5"/>
      <c r="N323" s="5"/>
      <c r="O323" s="5"/>
    </row>
    <row r="324" spans="5:15" ht="12.5" x14ac:dyDescent="0.25">
      <c r="E324" s="5"/>
      <c r="N324" s="5"/>
      <c r="O324" s="5"/>
    </row>
    <row r="325" spans="5:15" ht="12.5" x14ac:dyDescent="0.25">
      <c r="E325" s="5"/>
      <c r="N325" s="5"/>
      <c r="O325" s="5"/>
    </row>
    <row r="326" spans="5:15" ht="12.5" x14ac:dyDescent="0.25">
      <c r="E326" s="5"/>
      <c r="N326" s="5"/>
      <c r="O326" s="5"/>
    </row>
    <row r="327" spans="5:15" ht="12.5" x14ac:dyDescent="0.25">
      <c r="E327" s="5"/>
      <c r="N327" s="5"/>
      <c r="O327" s="5"/>
    </row>
    <row r="328" spans="5:15" ht="12.5" x14ac:dyDescent="0.25">
      <c r="E328" s="5"/>
      <c r="N328" s="5"/>
      <c r="O328" s="5"/>
    </row>
    <row r="329" spans="5:15" ht="12.5" x14ac:dyDescent="0.25">
      <c r="E329" s="5"/>
      <c r="N329" s="5"/>
      <c r="O329" s="5"/>
    </row>
    <row r="330" spans="5:15" ht="12.5" x14ac:dyDescent="0.25">
      <c r="E330" s="5"/>
      <c r="N330" s="5"/>
      <c r="O330" s="5"/>
    </row>
    <row r="331" spans="5:15" ht="12.5" x14ac:dyDescent="0.25">
      <c r="E331" s="5"/>
      <c r="N331" s="5"/>
      <c r="O331" s="5"/>
    </row>
    <row r="332" spans="5:15" ht="12.5" x14ac:dyDescent="0.25">
      <c r="E332" s="5"/>
      <c r="N332" s="5"/>
      <c r="O332" s="5"/>
    </row>
    <row r="333" spans="5:15" ht="12.5" x14ac:dyDescent="0.25">
      <c r="E333" s="5"/>
      <c r="N333" s="5"/>
      <c r="O333" s="5"/>
    </row>
    <row r="334" spans="5:15" ht="12.5" x14ac:dyDescent="0.25">
      <c r="E334" s="5"/>
      <c r="N334" s="5"/>
      <c r="O334" s="5"/>
    </row>
    <row r="335" spans="5:15" ht="12.5" x14ac:dyDescent="0.25">
      <c r="E335" s="5"/>
      <c r="N335" s="5"/>
      <c r="O335" s="5"/>
    </row>
    <row r="336" spans="5:15" ht="12.5" x14ac:dyDescent="0.25">
      <c r="E336" s="5"/>
      <c r="N336" s="5"/>
      <c r="O336" s="5"/>
    </row>
    <row r="337" spans="5:15" ht="12.5" x14ac:dyDescent="0.25">
      <c r="E337" s="5"/>
      <c r="N337" s="5"/>
      <c r="O337" s="5"/>
    </row>
    <row r="338" spans="5:15" ht="12.5" x14ac:dyDescent="0.25">
      <c r="E338" s="5"/>
      <c r="N338" s="5"/>
      <c r="O338" s="5"/>
    </row>
    <row r="339" spans="5:15" ht="12.5" x14ac:dyDescent="0.25">
      <c r="E339" s="5"/>
      <c r="N339" s="5"/>
      <c r="O339" s="5"/>
    </row>
    <row r="340" spans="5:15" ht="12.5" x14ac:dyDescent="0.25">
      <c r="E340" s="5"/>
      <c r="N340" s="5"/>
      <c r="O340" s="5"/>
    </row>
    <row r="341" spans="5:15" ht="12.5" x14ac:dyDescent="0.25">
      <c r="E341" s="5"/>
      <c r="N341" s="5"/>
      <c r="O341" s="5"/>
    </row>
    <row r="342" spans="5:15" ht="12.5" x14ac:dyDescent="0.25">
      <c r="E342" s="5"/>
      <c r="N342" s="5"/>
      <c r="O342" s="5"/>
    </row>
    <row r="343" spans="5:15" ht="12.5" x14ac:dyDescent="0.25">
      <c r="E343" s="5"/>
      <c r="N343" s="5"/>
      <c r="O343" s="5"/>
    </row>
    <row r="344" spans="5:15" ht="12.5" x14ac:dyDescent="0.25">
      <c r="E344" s="5"/>
      <c r="N344" s="5"/>
      <c r="O344" s="5"/>
    </row>
    <row r="345" spans="5:15" ht="12.5" x14ac:dyDescent="0.25">
      <c r="E345" s="5"/>
      <c r="N345" s="5"/>
      <c r="O345" s="5"/>
    </row>
    <row r="346" spans="5:15" ht="12.5" x14ac:dyDescent="0.25">
      <c r="E346" s="5"/>
      <c r="N346" s="5"/>
      <c r="O346" s="5"/>
    </row>
    <row r="347" spans="5:15" ht="12.5" x14ac:dyDescent="0.25">
      <c r="E347" s="5"/>
      <c r="N347" s="5"/>
      <c r="O347" s="5"/>
    </row>
    <row r="348" spans="5:15" ht="12.5" x14ac:dyDescent="0.25">
      <c r="E348" s="5"/>
      <c r="N348" s="5"/>
      <c r="O348" s="5"/>
    </row>
    <row r="349" spans="5:15" ht="12.5" x14ac:dyDescent="0.25">
      <c r="E349" s="5"/>
      <c r="N349" s="5"/>
      <c r="O349" s="5"/>
    </row>
    <row r="350" spans="5:15" ht="12.5" x14ac:dyDescent="0.25">
      <c r="E350" s="5"/>
      <c r="N350" s="5"/>
      <c r="O350" s="5"/>
    </row>
    <row r="351" spans="5:15" ht="12.5" x14ac:dyDescent="0.25">
      <c r="E351" s="5"/>
      <c r="N351" s="5"/>
      <c r="O351" s="5"/>
    </row>
    <row r="352" spans="5:15" ht="12.5" x14ac:dyDescent="0.25">
      <c r="E352" s="5"/>
      <c r="N352" s="5"/>
      <c r="O352" s="5"/>
    </row>
    <row r="353" spans="5:15" ht="12.5" x14ac:dyDescent="0.25">
      <c r="E353" s="5"/>
      <c r="N353" s="5"/>
      <c r="O353" s="5"/>
    </row>
    <row r="354" spans="5:15" ht="12.5" x14ac:dyDescent="0.25">
      <c r="E354" s="5"/>
      <c r="N354" s="5"/>
      <c r="O354" s="5"/>
    </row>
    <row r="355" spans="5:15" ht="12.5" x14ac:dyDescent="0.25">
      <c r="E355" s="5"/>
      <c r="N355" s="5"/>
      <c r="O355" s="5"/>
    </row>
    <row r="356" spans="5:15" ht="12.5" x14ac:dyDescent="0.25">
      <c r="E356" s="5"/>
      <c r="N356" s="5"/>
      <c r="O356" s="5"/>
    </row>
    <row r="357" spans="5:15" ht="12.5" x14ac:dyDescent="0.25">
      <c r="E357" s="5"/>
      <c r="N357" s="5"/>
      <c r="O357" s="5"/>
    </row>
    <row r="358" spans="5:15" ht="12.5" x14ac:dyDescent="0.25">
      <c r="E358" s="5"/>
      <c r="N358" s="5"/>
      <c r="O358" s="5"/>
    </row>
    <row r="359" spans="5:15" ht="12.5" x14ac:dyDescent="0.25">
      <c r="E359" s="5"/>
      <c r="N359" s="5"/>
      <c r="O359" s="5"/>
    </row>
    <row r="360" spans="5:15" ht="12.5" x14ac:dyDescent="0.25">
      <c r="E360" s="5"/>
      <c r="N360" s="5"/>
      <c r="O360" s="5"/>
    </row>
    <row r="361" spans="5:15" ht="12.5" x14ac:dyDescent="0.25">
      <c r="E361" s="5"/>
      <c r="N361" s="5"/>
      <c r="O361" s="5"/>
    </row>
    <row r="362" spans="5:15" ht="12.5" x14ac:dyDescent="0.25">
      <c r="E362" s="5"/>
      <c r="N362" s="5"/>
      <c r="O362" s="5"/>
    </row>
    <row r="363" spans="5:15" ht="12.5" x14ac:dyDescent="0.25">
      <c r="E363" s="5"/>
      <c r="N363" s="5"/>
      <c r="O363" s="5"/>
    </row>
    <row r="364" spans="5:15" ht="12.5" x14ac:dyDescent="0.25">
      <c r="E364" s="5"/>
      <c r="N364" s="5"/>
      <c r="O364" s="5"/>
    </row>
    <row r="365" spans="5:15" ht="12.5" x14ac:dyDescent="0.25">
      <c r="E365" s="5"/>
      <c r="N365" s="5"/>
      <c r="O365" s="5"/>
    </row>
    <row r="366" spans="5:15" ht="12.5" x14ac:dyDescent="0.25">
      <c r="E366" s="5"/>
      <c r="N366" s="5"/>
      <c r="O366" s="5"/>
    </row>
    <row r="367" spans="5:15" ht="12.5" x14ac:dyDescent="0.25">
      <c r="E367" s="5"/>
      <c r="N367" s="5"/>
      <c r="O367" s="5"/>
    </row>
    <row r="368" spans="5:15" ht="12.5" x14ac:dyDescent="0.25">
      <c r="E368" s="5"/>
      <c r="N368" s="5"/>
      <c r="O368" s="5"/>
    </row>
    <row r="369" spans="5:15" ht="12.5" x14ac:dyDescent="0.25">
      <c r="E369" s="5"/>
      <c r="N369" s="5"/>
      <c r="O369" s="5"/>
    </row>
    <row r="370" spans="5:15" ht="12.5" x14ac:dyDescent="0.25">
      <c r="E370" s="5"/>
      <c r="N370" s="5"/>
      <c r="O370" s="5"/>
    </row>
    <row r="371" spans="5:15" ht="12.5" x14ac:dyDescent="0.25">
      <c r="E371" s="5"/>
      <c r="N371" s="5"/>
      <c r="O371" s="5"/>
    </row>
    <row r="372" spans="5:15" ht="12.5" x14ac:dyDescent="0.25">
      <c r="E372" s="5"/>
      <c r="N372" s="5"/>
      <c r="O372" s="5"/>
    </row>
    <row r="373" spans="5:15" ht="12.5" x14ac:dyDescent="0.25">
      <c r="E373" s="5"/>
      <c r="N373" s="5"/>
      <c r="O373" s="5"/>
    </row>
    <row r="374" spans="5:15" ht="12.5" x14ac:dyDescent="0.25">
      <c r="E374" s="5"/>
      <c r="N374" s="5"/>
      <c r="O374" s="5"/>
    </row>
    <row r="375" spans="5:15" ht="12.5" x14ac:dyDescent="0.25">
      <c r="E375" s="5"/>
      <c r="N375" s="5"/>
      <c r="O375" s="5"/>
    </row>
    <row r="376" spans="5:15" ht="12.5" x14ac:dyDescent="0.25">
      <c r="E376" s="5"/>
      <c r="N376" s="5"/>
      <c r="O376" s="5"/>
    </row>
    <row r="377" spans="5:15" ht="12.5" x14ac:dyDescent="0.25">
      <c r="E377" s="5"/>
      <c r="N377" s="5"/>
      <c r="O377" s="5"/>
    </row>
    <row r="378" spans="5:15" ht="12.5" x14ac:dyDescent="0.25">
      <c r="E378" s="5"/>
      <c r="N378" s="5"/>
      <c r="O378" s="5"/>
    </row>
    <row r="379" spans="5:15" ht="12.5" x14ac:dyDescent="0.25">
      <c r="E379" s="5"/>
      <c r="N379" s="5"/>
      <c r="O379" s="5"/>
    </row>
    <row r="380" spans="5:15" ht="12.5" x14ac:dyDescent="0.25">
      <c r="E380" s="5"/>
      <c r="N380" s="5"/>
      <c r="O380" s="5"/>
    </row>
    <row r="381" spans="5:15" ht="12.5" x14ac:dyDescent="0.25">
      <c r="E381" s="5"/>
      <c r="N381" s="5"/>
      <c r="O381" s="5"/>
    </row>
    <row r="382" spans="5:15" ht="12.5" x14ac:dyDescent="0.25">
      <c r="E382" s="5"/>
      <c r="N382" s="5"/>
      <c r="O382" s="5"/>
    </row>
    <row r="383" spans="5:15" ht="12.5" x14ac:dyDescent="0.25">
      <c r="E383" s="5"/>
      <c r="N383" s="5"/>
      <c r="O383" s="5"/>
    </row>
    <row r="384" spans="5:15" ht="12.5" x14ac:dyDescent="0.25">
      <c r="E384" s="5"/>
      <c r="N384" s="5"/>
      <c r="O384" s="5"/>
    </row>
    <row r="385" spans="5:15" ht="12.5" x14ac:dyDescent="0.25">
      <c r="E385" s="5"/>
      <c r="N385" s="5"/>
      <c r="O385" s="5"/>
    </row>
    <row r="386" spans="5:15" ht="12.5" x14ac:dyDescent="0.25">
      <c r="E386" s="5"/>
      <c r="N386" s="5"/>
      <c r="O386" s="5"/>
    </row>
    <row r="387" spans="5:15" ht="12.5" x14ac:dyDescent="0.25">
      <c r="E387" s="5"/>
      <c r="N387" s="5"/>
      <c r="O387" s="5"/>
    </row>
    <row r="388" spans="5:15" ht="12.5" x14ac:dyDescent="0.25">
      <c r="E388" s="5"/>
      <c r="N388" s="5"/>
      <c r="O388" s="5"/>
    </row>
    <row r="389" spans="5:15" ht="12.5" x14ac:dyDescent="0.25">
      <c r="E389" s="5"/>
      <c r="N389" s="5"/>
      <c r="O389" s="5"/>
    </row>
    <row r="390" spans="5:15" ht="12.5" x14ac:dyDescent="0.25">
      <c r="E390" s="5"/>
      <c r="N390" s="5"/>
      <c r="O390" s="5"/>
    </row>
    <row r="391" spans="5:15" ht="12.5" x14ac:dyDescent="0.25">
      <c r="E391" s="5"/>
      <c r="N391" s="5"/>
      <c r="O391" s="5"/>
    </row>
    <row r="392" spans="5:15" ht="12.5" x14ac:dyDescent="0.25">
      <c r="E392" s="5"/>
      <c r="N392" s="5"/>
      <c r="O392" s="5"/>
    </row>
    <row r="393" spans="5:15" ht="12.5" x14ac:dyDescent="0.25">
      <c r="E393" s="5"/>
      <c r="N393" s="5"/>
      <c r="O393" s="5"/>
    </row>
    <row r="394" spans="5:15" ht="12.5" x14ac:dyDescent="0.25">
      <c r="E394" s="5"/>
      <c r="N394" s="5"/>
      <c r="O394" s="5"/>
    </row>
    <row r="395" spans="5:15" ht="12.5" x14ac:dyDescent="0.25">
      <c r="E395" s="5"/>
      <c r="N395" s="5"/>
      <c r="O395" s="5"/>
    </row>
    <row r="396" spans="5:15" ht="12.5" x14ac:dyDescent="0.25">
      <c r="E396" s="5"/>
      <c r="N396" s="5"/>
      <c r="O396" s="5"/>
    </row>
    <row r="397" spans="5:15" ht="12.5" x14ac:dyDescent="0.25">
      <c r="E397" s="5"/>
      <c r="N397" s="5"/>
      <c r="O397" s="5"/>
    </row>
    <row r="398" spans="5:15" ht="12.5" x14ac:dyDescent="0.25">
      <c r="E398" s="5"/>
      <c r="N398" s="5"/>
      <c r="O398" s="5"/>
    </row>
    <row r="399" spans="5:15" ht="12.5" x14ac:dyDescent="0.25">
      <c r="E399" s="5"/>
      <c r="N399" s="5"/>
      <c r="O399" s="5"/>
    </row>
    <row r="400" spans="5:15" ht="12.5" x14ac:dyDescent="0.25">
      <c r="E400" s="5"/>
      <c r="N400" s="5"/>
      <c r="O400" s="5"/>
    </row>
    <row r="401" spans="5:15" ht="12.5" x14ac:dyDescent="0.25">
      <c r="E401" s="5"/>
      <c r="N401" s="5"/>
      <c r="O401" s="5"/>
    </row>
    <row r="402" spans="5:15" ht="12.5" x14ac:dyDescent="0.25">
      <c r="E402" s="5"/>
      <c r="N402" s="5"/>
      <c r="O402" s="5"/>
    </row>
    <row r="403" spans="5:15" ht="12.5" x14ac:dyDescent="0.25">
      <c r="E403" s="5"/>
      <c r="N403" s="5"/>
      <c r="O403" s="5"/>
    </row>
    <row r="404" spans="5:15" ht="12.5" x14ac:dyDescent="0.25">
      <c r="E404" s="5"/>
      <c r="N404" s="5"/>
      <c r="O404" s="5"/>
    </row>
    <row r="405" spans="5:15" ht="12.5" x14ac:dyDescent="0.25">
      <c r="E405" s="5"/>
      <c r="N405" s="5"/>
      <c r="O405" s="5"/>
    </row>
    <row r="406" spans="5:15" ht="12.5" x14ac:dyDescent="0.25">
      <c r="E406" s="5"/>
      <c r="N406" s="5"/>
      <c r="O406" s="5"/>
    </row>
    <row r="407" spans="5:15" ht="12.5" x14ac:dyDescent="0.25">
      <c r="E407" s="5"/>
      <c r="N407" s="5"/>
      <c r="O407" s="5"/>
    </row>
    <row r="408" spans="5:15" ht="12.5" x14ac:dyDescent="0.25">
      <c r="E408" s="5"/>
      <c r="N408" s="5"/>
      <c r="O408" s="5"/>
    </row>
    <row r="409" spans="5:15" ht="12.5" x14ac:dyDescent="0.25">
      <c r="E409" s="5"/>
      <c r="N409" s="5"/>
      <c r="O409" s="5"/>
    </row>
    <row r="410" spans="5:15" ht="12.5" x14ac:dyDescent="0.25">
      <c r="E410" s="5"/>
      <c r="N410" s="5"/>
      <c r="O410" s="5"/>
    </row>
    <row r="411" spans="5:15" ht="12.5" x14ac:dyDescent="0.25">
      <c r="E411" s="5"/>
      <c r="N411" s="5"/>
      <c r="O411" s="5"/>
    </row>
    <row r="412" spans="5:15" ht="12.5" x14ac:dyDescent="0.25">
      <c r="E412" s="5"/>
      <c r="N412" s="5"/>
      <c r="O412" s="5"/>
    </row>
    <row r="413" spans="5:15" ht="12.5" x14ac:dyDescent="0.25">
      <c r="E413" s="5"/>
      <c r="N413" s="5"/>
      <c r="O413" s="5"/>
    </row>
    <row r="414" spans="5:15" ht="12.5" x14ac:dyDescent="0.25">
      <c r="E414" s="5"/>
      <c r="N414" s="5"/>
      <c r="O414" s="5"/>
    </row>
    <row r="415" spans="5:15" ht="12.5" x14ac:dyDescent="0.25">
      <c r="E415" s="5"/>
      <c r="N415" s="5"/>
      <c r="O415" s="5"/>
    </row>
    <row r="416" spans="5:15" ht="12.5" x14ac:dyDescent="0.25">
      <c r="E416" s="5"/>
      <c r="N416" s="5"/>
      <c r="O416" s="5"/>
    </row>
    <row r="417" spans="5:15" ht="12.5" x14ac:dyDescent="0.25">
      <c r="E417" s="5"/>
      <c r="N417" s="5"/>
      <c r="O417" s="5"/>
    </row>
    <row r="418" spans="5:15" ht="12.5" x14ac:dyDescent="0.25">
      <c r="E418" s="5"/>
      <c r="N418" s="5"/>
      <c r="O418" s="5"/>
    </row>
    <row r="419" spans="5:15" ht="12.5" x14ac:dyDescent="0.25">
      <c r="E419" s="5"/>
      <c r="N419" s="5"/>
      <c r="O419" s="5"/>
    </row>
    <row r="420" spans="5:15" ht="12.5" x14ac:dyDescent="0.25">
      <c r="E420" s="5"/>
      <c r="N420" s="5"/>
      <c r="O420" s="5"/>
    </row>
    <row r="421" spans="5:15" ht="12.5" x14ac:dyDescent="0.25">
      <c r="E421" s="5"/>
      <c r="N421" s="5"/>
      <c r="O421" s="5"/>
    </row>
    <row r="422" spans="5:15" ht="12.5" x14ac:dyDescent="0.25">
      <c r="E422" s="5"/>
      <c r="N422" s="5"/>
      <c r="O422" s="5"/>
    </row>
    <row r="423" spans="5:15" ht="12.5" x14ac:dyDescent="0.25">
      <c r="E423" s="5"/>
      <c r="N423" s="5"/>
      <c r="O423" s="5"/>
    </row>
    <row r="424" spans="5:15" ht="12.5" x14ac:dyDescent="0.25">
      <c r="E424" s="5"/>
      <c r="N424" s="5"/>
      <c r="O424" s="5"/>
    </row>
    <row r="425" spans="5:15" ht="12.5" x14ac:dyDescent="0.25">
      <c r="E425" s="5"/>
      <c r="N425" s="5"/>
      <c r="O425" s="5"/>
    </row>
    <row r="426" spans="5:15" ht="12.5" x14ac:dyDescent="0.25">
      <c r="E426" s="5"/>
      <c r="N426" s="5"/>
      <c r="O426" s="5"/>
    </row>
    <row r="427" spans="5:15" ht="12.5" x14ac:dyDescent="0.25">
      <c r="E427" s="5"/>
      <c r="N427" s="5"/>
      <c r="O427" s="5"/>
    </row>
    <row r="428" spans="5:15" ht="12.5" x14ac:dyDescent="0.25">
      <c r="E428" s="5"/>
      <c r="N428" s="5"/>
      <c r="O428" s="5"/>
    </row>
    <row r="429" spans="5:15" ht="12.5" x14ac:dyDescent="0.25">
      <c r="E429" s="5"/>
      <c r="N429" s="5"/>
      <c r="O429" s="5"/>
    </row>
    <row r="430" spans="5:15" ht="12.5" x14ac:dyDescent="0.25">
      <c r="E430" s="5"/>
      <c r="N430" s="5"/>
      <c r="O430" s="5"/>
    </row>
    <row r="431" spans="5:15" ht="12.5" x14ac:dyDescent="0.25">
      <c r="E431" s="5"/>
      <c r="N431" s="5"/>
      <c r="O431" s="5"/>
    </row>
    <row r="432" spans="5:15" ht="12.5" x14ac:dyDescent="0.25">
      <c r="E432" s="5"/>
      <c r="N432" s="5"/>
      <c r="O432" s="5"/>
    </row>
    <row r="433" spans="5:15" ht="12.5" x14ac:dyDescent="0.25">
      <c r="E433" s="5"/>
      <c r="N433" s="5"/>
      <c r="O433" s="5"/>
    </row>
    <row r="434" spans="5:15" ht="12.5" x14ac:dyDescent="0.25">
      <c r="E434" s="5"/>
      <c r="N434" s="5"/>
      <c r="O434" s="5"/>
    </row>
    <row r="435" spans="5:15" ht="12.5" x14ac:dyDescent="0.25">
      <c r="E435" s="5"/>
      <c r="N435" s="5"/>
      <c r="O435" s="5"/>
    </row>
    <row r="436" spans="5:15" ht="12.5" x14ac:dyDescent="0.25">
      <c r="E436" s="5"/>
      <c r="N436" s="5"/>
      <c r="O436" s="5"/>
    </row>
    <row r="437" spans="5:15" ht="12.5" x14ac:dyDescent="0.25">
      <c r="E437" s="5"/>
      <c r="N437" s="5"/>
      <c r="O437" s="5"/>
    </row>
    <row r="438" spans="5:15" ht="12.5" x14ac:dyDescent="0.25">
      <c r="E438" s="5"/>
      <c r="N438" s="5"/>
      <c r="O438" s="5"/>
    </row>
    <row r="439" spans="5:15" ht="12.5" x14ac:dyDescent="0.25">
      <c r="E439" s="5"/>
      <c r="N439" s="5"/>
      <c r="O439" s="5"/>
    </row>
    <row r="440" spans="5:15" ht="12.5" x14ac:dyDescent="0.25">
      <c r="E440" s="5"/>
      <c r="N440" s="5"/>
      <c r="O440" s="5"/>
    </row>
    <row r="441" spans="5:15" ht="12.5" x14ac:dyDescent="0.25">
      <c r="E441" s="5"/>
      <c r="N441" s="5"/>
      <c r="O441" s="5"/>
    </row>
    <row r="442" spans="5:15" ht="12.5" x14ac:dyDescent="0.25">
      <c r="E442" s="5"/>
      <c r="N442" s="5"/>
      <c r="O442" s="5"/>
    </row>
    <row r="443" spans="5:15" ht="12.5" x14ac:dyDescent="0.25">
      <c r="E443" s="5"/>
      <c r="N443" s="5"/>
      <c r="O443" s="5"/>
    </row>
    <row r="444" spans="5:15" ht="12.5" x14ac:dyDescent="0.25">
      <c r="E444" s="5"/>
      <c r="N444" s="5"/>
      <c r="O444" s="5"/>
    </row>
    <row r="445" spans="5:15" ht="12.5" x14ac:dyDescent="0.25">
      <c r="E445" s="5"/>
      <c r="N445" s="5"/>
      <c r="O445" s="5"/>
    </row>
    <row r="446" spans="5:15" ht="12.5" x14ac:dyDescent="0.25">
      <c r="E446" s="5"/>
      <c r="N446" s="5"/>
      <c r="O446" s="5"/>
    </row>
    <row r="447" spans="5:15" ht="12.5" x14ac:dyDescent="0.25">
      <c r="E447" s="5"/>
      <c r="N447" s="5"/>
      <c r="O447" s="5"/>
    </row>
    <row r="448" spans="5:15" ht="12.5" x14ac:dyDescent="0.25">
      <c r="E448" s="5"/>
      <c r="N448" s="5"/>
      <c r="O448" s="5"/>
    </row>
    <row r="449" spans="5:15" ht="12.5" x14ac:dyDescent="0.25">
      <c r="E449" s="5"/>
      <c r="N449" s="5"/>
      <c r="O449" s="5"/>
    </row>
    <row r="450" spans="5:15" ht="12.5" x14ac:dyDescent="0.25">
      <c r="E450" s="5"/>
      <c r="N450" s="5"/>
      <c r="O450" s="5"/>
    </row>
    <row r="451" spans="5:15" ht="12.5" x14ac:dyDescent="0.25">
      <c r="E451" s="5"/>
      <c r="N451" s="5"/>
      <c r="O451" s="5"/>
    </row>
    <row r="452" spans="5:15" ht="12.5" x14ac:dyDescent="0.25">
      <c r="E452" s="5"/>
      <c r="N452" s="5"/>
      <c r="O452" s="5"/>
    </row>
    <row r="453" spans="5:15" ht="12.5" x14ac:dyDescent="0.25">
      <c r="E453" s="5"/>
      <c r="N453" s="5"/>
      <c r="O453" s="5"/>
    </row>
    <row r="454" spans="5:15" ht="12.5" x14ac:dyDescent="0.25">
      <c r="E454" s="5"/>
      <c r="N454" s="5"/>
      <c r="O454" s="5"/>
    </row>
    <row r="455" spans="5:15" ht="12.5" x14ac:dyDescent="0.25">
      <c r="E455" s="5"/>
      <c r="N455" s="5"/>
      <c r="O455" s="5"/>
    </row>
    <row r="456" spans="5:15" ht="12.5" x14ac:dyDescent="0.25">
      <c r="E456" s="5"/>
      <c r="N456" s="5"/>
      <c r="O456" s="5"/>
    </row>
    <row r="457" spans="5:15" ht="12.5" x14ac:dyDescent="0.25">
      <c r="E457" s="5"/>
      <c r="N457" s="5"/>
      <c r="O457" s="5"/>
    </row>
    <row r="458" spans="5:15" ht="12.5" x14ac:dyDescent="0.25">
      <c r="E458" s="5"/>
      <c r="N458" s="5"/>
      <c r="O458" s="5"/>
    </row>
    <row r="459" spans="5:15" ht="12.5" x14ac:dyDescent="0.25">
      <c r="E459" s="5"/>
      <c r="N459" s="5"/>
      <c r="O459" s="5"/>
    </row>
    <row r="460" spans="5:15" ht="12.5" x14ac:dyDescent="0.25">
      <c r="E460" s="5"/>
      <c r="N460" s="5"/>
      <c r="O460" s="5"/>
    </row>
    <row r="461" spans="5:15" ht="12.5" x14ac:dyDescent="0.25">
      <c r="E461" s="5"/>
      <c r="N461" s="5"/>
      <c r="O461" s="5"/>
    </row>
    <row r="462" spans="5:15" ht="12.5" x14ac:dyDescent="0.25">
      <c r="E462" s="5"/>
      <c r="N462" s="5"/>
      <c r="O462" s="5"/>
    </row>
    <row r="463" spans="5:15" ht="12.5" x14ac:dyDescent="0.25">
      <c r="E463" s="5"/>
      <c r="N463" s="5"/>
      <c r="O463" s="5"/>
    </row>
    <row r="464" spans="5:15" ht="12.5" x14ac:dyDescent="0.25">
      <c r="E464" s="5"/>
      <c r="N464" s="5"/>
      <c r="O464" s="5"/>
    </row>
    <row r="465" spans="5:15" ht="12.5" x14ac:dyDescent="0.25">
      <c r="E465" s="5"/>
      <c r="N465" s="5"/>
      <c r="O465" s="5"/>
    </row>
    <row r="466" spans="5:15" ht="12.5" x14ac:dyDescent="0.25">
      <c r="E466" s="5"/>
      <c r="N466" s="5"/>
      <c r="O466" s="5"/>
    </row>
    <row r="467" spans="5:15" ht="12.5" x14ac:dyDescent="0.25">
      <c r="E467" s="5"/>
      <c r="N467" s="5"/>
      <c r="O467" s="5"/>
    </row>
    <row r="468" spans="5:15" ht="12.5" x14ac:dyDescent="0.25">
      <c r="E468" s="5"/>
      <c r="N468" s="5"/>
      <c r="O468" s="5"/>
    </row>
    <row r="469" spans="5:15" ht="12.5" x14ac:dyDescent="0.25">
      <c r="E469" s="5"/>
      <c r="N469" s="5"/>
      <c r="O469" s="5"/>
    </row>
    <row r="470" spans="5:15" ht="12.5" x14ac:dyDescent="0.25">
      <c r="E470" s="5"/>
      <c r="N470" s="5"/>
      <c r="O470" s="5"/>
    </row>
    <row r="471" spans="5:15" ht="12.5" x14ac:dyDescent="0.25">
      <c r="E471" s="5"/>
      <c r="N471" s="5"/>
      <c r="O471" s="5"/>
    </row>
    <row r="472" spans="5:15" ht="12.5" x14ac:dyDescent="0.25">
      <c r="E472" s="5"/>
      <c r="N472" s="5"/>
      <c r="O472" s="5"/>
    </row>
    <row r="473" spans="5:15" ht="12.5" x14ac:dyDescent="0.25">
      <c r="E473" s="5"/>
      <c r="N473" s="5"/>
      <c r="O473" s="5"/>
    </row>
    <row r="474" spans="5:15" ht="12.5" x14ac:dyDescent="0.25">
      <c r="E474" s="5"/>
      <c r="N474" s="5"/>
      <c r="O474" s="5"/>
    </row>
    <row r="475" spans="5:15" ht="12.5" x14ac:dyDescent="0.25">
      <c r="E475" s="5"/>
      <c r="N475" s="5"/>
      <c r="O475" s="5"/>
    </row>
    <row r="476" spans="5:15" ht="12.5" x14ac:dyDescent="0.25">
      <c r="E476" s="5"/>
      <c r="N476" s="5"/>
      <c r="O476" s="5"/>
    </row>
    <row r="477" spans="5:15" ht="12.5" x14ac:dyDescent="0.25">
      <c r="E477" s="5"/>
      <c r="N477" s="5"/>
      <c r="O477" s="5"/>
    </row>
    <row r="478" spans="5:15" ht="12.5" x14ac:dyDescent="0.25">
      <c r="E478" s="5"/>
      <c r="N478" s="5"/>
      <c r="O478" s="5"/>
    </row>
    <row r="479" spans="5:15" ht="12.5" x14ac:dyDescent="0.25">
      <c r="E479" s="5"/>
      <c r="N479" s="5"/>
      <c r="O479" s="5"/>
    </row>
    <row r="480" spans="5:15" ht="12.5" x14ac:dyDescent="0.25">
      <c r="E480" s="5"/>
      <c r="N480" s="5"/>
      <c r="O480" s="5"/>
    </row>
    <row r="481" spans="5:15" ht="12.5" x14ac:dyDescent="0.25">
      <c r="E481" s="5"/>
      <c r="N481" s="5"/>
      <c r="O481" s="5"/>
    </row>
    <row r="482" spans="5:15" ht="12.5" x14ac:dyDescent="0.25">
      <c r="E482" s="5"/>
      <c r="N482" s="5"/>
      <c r="O482" s="5"/>
    </row>
    <row r="483" spans="5:15" ht="12.5" x14ac:dyDescent="0.25">
      <c r="E483" s="5"/>
      <c r="N483" s="5"/>
      <c r="O483" s="5"/>
    </row>
    <row r="484" spans="5:15" ht="12.5" x14ac:dyDescent="0.25">
      <c r="E484" s="5"/>
      <c r="N484" s="5"/>
      <c r="O484" s="5"/>
    </row>
    <row r="485" spans="5:15" ht="12.5" x14ac:dyDescent="0.25">
      <c r="E485" s="5"/>
      <c r="N485" s="5"/>
      <c r="O485" s="5"/>
    </row>
    <row r="486" spans="5:15" ht="12.5" x14ac:dyDescent="0.25">
      <c r="E486" s="5"/>
      <c r="N486" s="5"/>
      <c r="O486" s="5"/>
    </row>
    <row r="487" spans="5:15" ht="12.5" x14ac:dyDescent="0.25">
      <c r="E487" s="5"/>
      <c r="N487" s="5"/>
      <c r="O487" s="5"/>
    </row>
    <row r="488" spans="5:15" ht="12.5" x14ac:dyDescent="0.25">
      <c r="E488" s="5"/>
      <c r="N488" s="5"/>
      <c r="O488" s="5"/>
    </row>
    <row r="489" spans="5:15" ht="12.5" x14ac:dyDescent="0.25">
      <c r="E489" s="5"/>
      <c r="N489" s="5"/>
      <c r="O489" s="5"/>
    </row>
    <row r="490" spans="5:15" ht="12.5" x14ac:dyDescent="0.25">
      <c r="E490" s="5"/>
      <c r="N490" s="5"/>
      <c r="O490" s="5"/>
    </row>
    <row r="491" spans="5:15" ht="12.5" x14ac:dyDescent="0.25">
      <c r="E491" s="5"/>
      <c r="N491" s="5"/>
      <c r="O491" s="5"/>
    </row>
    <row r="492" spans="5:15" ht="12.5" x14ac:dyDescent="0.25">
      <c r="E492" s="5"/>
      <c r="N492" s="5"/>
      <c r="O492" s="5"/>
    </row>
    <row r="493" spans="5:15" ht="12.5" x14ac:dyDescent="0.25">
      <c r="E493" s="5"/>
      <c r="N493" s="5"/>
      <c r="O493" s="5"/>
    </row>
    <row r="494" spans="5:15" ht="12.5" x14ac:dyDescent="0.25">
      <c r="E494" s="5"/>
      <c r="N494" s="5"/>
      <c r="O494" s="5"/>
    </row>
    <row r="495" spans="5:15" ht="12.5" x14ac:dyDescent="0.25">
      <c r="E495" s="5"/>
      <c r="N495" s="5"/>
      <c r="O495" s="5"/>
    </row>
    <row r="496" spans="5:15" ht="12.5" x14ac:dyDescent="0.25">
      <c r="E496" s="5"/>
      <c r="N496" s="5"/>
      <c r="O496" s="5"/>
    </row>
    <row r="497" spans="5:15" ht="12.5" x14ac:dyDescent="0.25">
      <c r="E497" s="5"/>
      <c r="N497" s="5"/>
      <c r="O497" s="5"/>
    </row>
    <row r="498" spans="5:15" ht="12.5" x14ac:dyDescent="0.25">
      <c r="E498" s="5"/>
      <c r="N498" s="5"/>
      <c r="O498" s="5"/>
    </row>
    <row r="499" spans="5:15" ht="12.5" x14ac:dyDescent="0.25">
      <c r="E499" s="5"/>
      <c r="N499" s="5"/>
      <c r="O499" s="5"/>
    </row>
    <row r="500" spans="5:15" ht="12.5" x14ac:dyDescent="0.25">
      <c r="E500" s="5"/>
      <c r="N500" s="5"/>
      <c r="O500" s="5"/>
    </row>
    <row r="501" spans="5:15" ht="12.5" x14ac:dyDescent="0.25">
      <c r="E501" s="5"/>
      <c r="N501" s="5"/>
      <c r="O501" s="5"/>
    </row>
    <row r="502" spans="5:15" ht="12.5" x14ac:dyDescent="0.25">
      <c r="E502" s="5"/>
      <c r="N502" s="5"/>
      <c r="O502" s="5"/>
    </row>
    <row r="503" spans="5:15" ht="12.5" x14ac:dyDescent="0.25">
      <c r="E503" s="5"/>
      <c r="N503" s="5"/>
      <c r="O503" s="5"/>
    </row>
    <row r="504" spans="5:15" ht="12.5" x14ac:dyDescent="0.25">
      <c r="E504" s="5"/>
      <c r="N504" s="5"/>
      <c r="O504" s="5"/>
    </row>
    <row r="505" spans="5:15" ht="12.5" x14ac:dyDescent="0.25">
      <c r="E505" s="5"/>
      <c r="N505" s="5"/>
      <c r="O505" s="5"/>
    </row>
    <row r="506" spans="5:15" ht="12.5" x14ac:dyDescent="0.25">
      <c r="E506" s="5"/>
      <c r="N506" s="5"/>
      <c r="O506" s="5"/>
    </row>
    <row r="507" spans="5:15" ht="12.5" x14ac:dyDescent="0.25">
      <c r="E507" s="5"/>
      <c r="N507" s="5"/>
      <c r="O507" s="5"/>
    </row>
    <row r="508" spans="5:15" ht="12.5" x14ac:dyDescent="0.25">
      <c r="E508" s="5"/>
      <c r="N508" s="5"/>
      <c r="O508" s="5"/>
    </row>
    <row r="509" spans="5:15" ht="12.5" x14ac:dyDescent="0.25">
      <c r="E509" s="5"/>
      <c r="N509" s="5"/>
      <c r="O509" s="5"/>
    </row>
    <row r="510" spans="5:15" ht="12.5" x14ac:dyDescent="0.25">
      <c r="E510" s="5"/>
      <c r="N510" s="5"/>
      <c r="O510" s="5"/>
    </row>
    <row r="511" spans="5:15" ht="12.5" x14ac:dyDescent="0.25">
      <c r="E511" s="5"/>
      <c r="N511" s="5"/>
      <c r="O511" s="5"/>
    </row>
    <row r="512" spans="5:15" ht="12.5" x14ac:dyDescent="0.25">
      <c r="E512" s="5"/>
      <c r="N512" s="5"/>
      <c r="O512" s="5"/>
    </row>
    <row r="513" spans="5:15" ht="12.5" x14ac:dyDescent="0.25">
      <c r="E513" s="5"/>
      <c r="N513" s="5"/>
      <c r="O513" s="5"/>
    </row>
    <row r="514" spans="5:15" ht="12.5" x14ac:dyDescent="0.25">
      <c r="E514" s="5"/>
      <c r="N514" s="5"/>
      <c r="O514" s="5"/>
    </row>
    <row r="515" spans="5:15" ht="12.5" x14ac:dyDescent="0.25">
      <c r="E515" s="5"/>
      <c r="N515" s="5"/>
      <c r="O515" s="5"/>
    </row>
    <row r="516" spans="5:15" ht="12.5" x14ac:dyDescent="0.25">
      <c r="E516" s="5"/>
      <c r="N516" s="5"/>
      <c r="O516" s="5"/>
    </row>
    <row r="517" spans="5:15" ht="12.5" x14ac:dyDescent="0.25">
      <c r="E517" s="5"/>
      <c r="N517" s="5"/>
      <c r="O517" s="5"/>
    </row>
    <row r="518" spans="5:15" ht="12.5" x14ac:dyDescent="0.25">
      <c r="E518" s="5"/>
      <c r="N518" s="5"/>
      <c r="O518" s="5"/>
    </row>
    <row r="519" spans="5:15" ht="12.5" x14ac:dyDescent="0.25">
      <c r="E519" s="5"/>
      <c r="N519" s="5"/>
      <c r="O519" s="5"/>
    </row>
    <row r="520" spans="5:15" ht="12.5" x14ac:dyDescent="0.25">
      <c r="E520" s="5"/>
      <c r="N520" s="5"/>
      <c r="O520" s="5"/>
    </row>
    <row r="521" spans="5:15" ht="12.5" x14ac:dyDescent="0.25">
      <c r="E521" s="5"/>
      <c r="N521" s="5"/>
      <c r="O521" s="5"/>
    </row>
    <row r="522" spans="5:15" ht="12.5" x14ac:dyDescent="0.25">
      <c r="E522" s="5"/>
      <c r="N522" s="5"/>
      <c r="O522" s="5"/>
    </row>
    <row r="523" spans="5:15" ht="12.5" x14ac:dyDescent="0.25">
      <c r="E523" s="5"/>
      <c r="N523" s="5"/>
      <c r="O523" s="5"/>
    </row>
    <row r="524" spans="5:15" ht="12.5" x14ac:dyDescent="0.25">
      <c r="E524" s="5"/>
      <c r="N524" s="5"/>
      <c r="O524" s="5"/>
    </row>
    <row r="525" spans="5:15" ht="12.5" x14ac:dyDescent="0.25">
      <c r="E525" s="5"/>
      <c r="N525" s="5"/>
      <c r="O525" s="5"/>
    </row>
    <row r="526" spans="5:15" ht="12.5" x14ac:dyDescent="0.25">
      <c r="E526" s="5"/>
      <c r="N526" s="5"/>
      <c r="O526" s="5"/>
    </row>
    <row r="527" spans="5:15" ht="12.5" x14ac:dyDescent="0.25">
      <c r="E527" s="5"/>
      <c r="N527" s="5"/>
      <c r="O527" s="5"/>
    </row>
    <row r="528" spans="5:15" ht="12.5" x14ac:dyDescent="0.25">
      <c r="E528" s="5"/>
      <c r="N528" s="5"/>
      <c r="O528" s="5"/>
    </row>
    <row r="529" spans="5:15" ht="12.5" x14ac:dyDescent="0.25">
      <c r="E529" s="5"/>
      <c r="N529" s="5"/>
      <c r="O529" s="5"/>
    </row>
    <row r="530" spans="5:15" ht="12.5" x14ac:dyDescent="0.25">
      <c r="E530" s="5"/>
      <c r="N530" s="5"/>
      <c r="O530" s="5"/>
    </row>
    <row r="531" spans="5:15" ht="12.5" x14ac:dyDescent="0.25">
      <c r="E531" s="5"/>
      <c r="N531" s="5"/>
      <c r="O531" s="5"/>
    </row>
    <row r="532" spans="5:15" ht="12.5" x14ac:dyDescent="0.25">
      <c r="E532" s="5"/>
      <c r="N532" s="5"/>
      <c r="O532" s="5"/>
    </row>
    <row r="533" spans="5:15" ht="12.5" x14ac:dyDescent="0.25">
      <c r="E533" s="5"/>
      <c r="N533" s="5"/>
      <c r="O533" s="5"/>
    </row>
    <row r="534" spans="5:15" ht="12.5" x14ac:dyDescent="0.25">
      <c r="E534" s="5"/>
      <c r="N534" s="5"/>
      <c r="O534" s="5"/>
    </row>
    <row r="535" spans="5:15" ht="12.5" x14ac:dyDescent="0.25">
      <c r="E535" s="5"/>
      <c r="N535" s="5"/>
      <c r="O535" s="5"/>
    </row>
    <row r="536" spans="5:15" ht="12.5" x14ac:dyDescent="0.25">
      <c r="E536" s="5"/>
      <c r="N536" s="5"/>
      <c r="O536" s="5"/>
    </row>
    <row r="537" spans="5:15" ht="12.5" x14ac:dyDescent="0.25">
      <c r="E537" s="5"/>
      <c r="N537" s="5"/>
      <c r="O537" s="5"/>
    </row>
    <row r="538" spans="5:15" ht="12.5" x14ac:dyDescent="0.25">
      <c r="E538" s="5"/>
      <c r="N538" s="5"/>
      <c r="O538" s="5"/>
    </row>
    <row r="539" spans="5:15" ht="12.5" x14ac:dyDescent="0.25">
      <c r="E539" s="5"/>
      <c r="N539" s="5"/>
      <c r="O539" s="5"/>
    </row>
    <row r="540" spans="5:15" ht="12.5" x14ac:dyDescent="0.25">
      <c r="E540" s="5"/>
      <c r="N540" s="5"/>
      <c r="O540" s="5"/>
    </row>
    <row r="541" spans="5:15" ht="12.5" x14ac:dyDescent="0.25">
      <c r="E541" s="5"/>
      <c r="N541" s="5"/>
      <c r="O541" s="5"/>
    </row>
    <row r="542" spans="5:15" ht="12.5" x14ac:dyDescent="0.25">
      <c r="E542" s="5"/>
      <c r="N542" s="5"/>
      <c r="O542" s="5"/>
    </row>
    <row r="543" spans="5:15" ht="12.5" x14ac:dyDescent="0.25">
      <c r="E543" s="5"/>
      <c r="N543" s="5"/>
      <c r="O543" s="5"/>
    </row>
    <row r="544" spans="5:15" ht="12.5" x14ac:dyDescent="0.25">
      <c r="E544" s="5"/>
      <c r="N544" s="5"/>
      <c r="O544" s="5"/>
    </row>
    <row r="545" spans="5:15" ht="12.5" x14ac:dyDescent="0.25">
      <c r="E545" s="5"/>
      <c r="N545" s="5"/>
      <c r="O545" s="5"/>
    </row>
    <row r="546" spans="5:15" ht="12.5" x14ac:dyDescent="0.25">
      <c r="E546" s="5"/>
      <c r="N546" s="5"/>
      <c r="O546" s="5"/>
    </row>
    <row r="547" spans="5:15" ht="12.5" x14ac:dyDescent="0.25">
      <c r="E547" s="5"/>
      <c r="N547" s="5"/>
      <c r="O547" s="5"/>
    </row>
    <row r="548" spans="5:15" ht="12.5" x14ac:dyDescent="0.25">
      <c r="E548" s="5"/>
      <c r="N548" s="5"/>
      <c r="O548" s="5"/>
    </row>
    <row r="549" spans="5:15" ht="12.5" x14ac:dyDescent="0.25">
      <c r="E549" s="5"/>
      <c r="N549" s="5"/>
      <c r="O549" s="5"/>
    </row>
    <row r="550" spans="5:15" ht="12.5" x14ac:dyDescent="0.25">
      <c r="E550" s="5"/>
      <c r="N550" s="5"/>
      <c r="O550" s="5"/>
    </row>
    <row r="551" spans="5:15" ht="12.5" x14ac:dyDescent="0.25">
      <c r="E551" s="5"/>
      <c r="N551" s="5"/>
      <c r="O551" s="5"/>
    </row>
    <row r="552" spans="5:15" ht="12.5" x14ac:dyDescent="0.25">
      <c r="E552" s="5"/>
      <c r="N552" s="5"/>
      <c r="O552" s="5"/>
    </row>
    <row r="553" spans="5:15" ht="12.5" x14ac:dyDescent="0.25">
      <c r="E553" s="5"/>
      <c r="N553" s="5"/>
      <c r="O553" s="5"/>
    </row>
    <row r="554" spans="5:15" ht="12.5" x14ac:dyDescent="0.25">
      <c r="E554" s="5"/>
      <c r="N554" s="5"/>
      <c r="O554" s="5"/>
    </row>
    <row r="555" spans="5:15" ht="12.5" x14ac:dyDescent="0.25">
      <c r="E555" s="5"/>
      <c r="N555" s="5"/>
      <c r="O555" s="5"/>
    </row>
    <row r="556" spans="5:15" ht="12.5" x14ac:dyDescent="0.25">
      <c r="E556" s="5"/>
      <c r="N556" s="5"/>
      <c r="O556" s="5"/>
    </row>
    <row r="557" spans="5:15" ht="12.5" x14ac:dyDescent="0.25">
      <c r="E557" s="5"/>
      <c r="N557" s="5"/>
      <c r="O557" s="5"/>
    </row>
    <row r="558" spans="5:15" ht="12.5" x14ac:dyDescent="0.25">
      <c r="E558" s="5"/>
      <c r="N558" s="5"/>
      <c r="O558" s="5"/>
    </row>
    <row r="559" spans="5:15" ht="12.5" x14ac:dyDescent="0.25">
      <c r="E559" s="5"/>
      <c r="N559" s="5"/>
      <c r="O559" s="5"/>
    </row>
    <row r="560" spans="5:15" ht="12.5" x14ac:dyDescent="0.25">
      <c r="E560" s="5"/>
      <c r="N560" s="5"/>
      <c r="O560" s="5"/>
    </row>
    <row r="561" spans="5:15" ht="12.5" x14ac:dyDescent="0.25">
      <c r="E561" s="5"/>
      <c r="N561" s="5"/>
      <c r="O561" s="5"/>
    </row>
    <row r="562" spans="5:15" ht="12.5" x14ac:dyDescent="0.25">
      <c r="E562" s="5"/>
      <c r="N562" s="5"/>
      <c r="O562" s="5"/>
    </row>
    <row r="563" spans="5:15" ht="12.5" x14ac:dyDescent="0.25">
      <c r="E563" s="5"/>
      <c r="N563" s="5"/>
      <c r="O563" s="5"/>
    </row>
    <row r="564" spans="5:15" ht="12.5" x14ac:dyDescent="0.25">
      <c r="E564" s="5"/>
      <c r="N564" s="5"/>
      <c r="O564" s="5"/>
    </row>
    <row r="565" spans="5:15" ht="12.5" x14ac:dyDescent="0.25">
      <c r="E565" s="5"/>
      <c r="N565" s="5"/>
      <c r="O565" s="5"/>
    </row>
    <row r="566" spans="5:15" ht="12.5" x14ac:dyDescent="0.25">
      <c r="E566" s="5"/>
      <c r="N566" s="5"/>
      <c r="O566" s="5"/>
    </row>
    <row r="567" spans="5:15" ht="12.5" x14ac:dyDescent="0.25">
      <c r="E567" s="5"/>
      <c r="N567" s="5"/>
      <c r="O567" s="5"/>
    </row>
    <row r="568" spans="5:15" ht="12.5" x14ac:dyDescent="0.25">
      <c r="E568" s="5"/>
      <c r="N568" s="5"/>
      <c r="O568" s="5"/>
    </row>
    <row r="569" spans="5:15" ht="12.5" x14ac:dyDescent="0.25">
      <c r="E569" s="5"/>
      <c r="N569" s="5"/>
      <c r="O569" s="5"/>
    </row>
    <row r="570" spans="5:15" ht="12.5" x14ac:dyDescent="0.25">
      <c r="E570" s="5"/>
      <c r="N570" s="5"/>
      <c r="O570" s="5"/>
    </row>
    <row r="571" spans="5:15" ht="12.5" x14ac:dyDescent="0.25">
      <c r="E571" s="5"/>
      <c r="N571" s="5"/>
      <c r="O571" s="5"/>
    </row>
    <row r="572" spans="5:15" ht="12.5" x14ac:dyDescent="0.25">
      <c r="E572" s="5"/>
      <c r="N572" s="5"/>
      <c r="O572" s="5"/>
    </row>
    <row r="573" spans="5:15" ht="12.5" x14ac:dyDescent="0.25">
      <c r="E573" s="5"/>
      <c r="N573" s="5"/>
      <c r="O573" s="5"/>
    </row>
    <row r="574" spans="5:15" ht="12.5" x14ac:dyDescent="0.25">
      <c r="E574" s="5"/>
      <c r="N574" s="5"/>
      <c r="O574" s="5"/>
    </row>
    <row r="575" spans="5:15" ht="12.5" x14ac:dyDescent="0.25">
      <c r="E575" s="5"/>
      <c r="N575" s="5"/>
      <c r="O575" s="5"/>
    </row>
    <row r="576" spans="5:15" ht="12.5" x14ac:dyDescent="0.25">
      <c r="E576" s="5"/>
      <c r="N576" s="5"/>
      <c r="O576" s="5"/>
    </row>
    <row r="577" spans="5:15" ht="12.5" x14ac:dyDescent="0.25">
      <c r="E577" s="5"/>
      <c r="N577" s="5"/>
      <c r="O577" s="5"/>
    </row>
    <row r="578" spans="5:15" ht="12.5" x14ac:dyDescent="0.25">
      <c r="E578" s="5"/>
      <c r="N578" s="5"/>
      <c r="O578" s="5"/>
    </row>
    <row r="579" spans="5:15" ht="12.5" x14ac:dyDescent="0.25">
      <c r="E579" s="5"/>
      <c r="N579" s="5"/>
      <c r="O579" s="5"/>
    </row>
    <row r="580" spans="5:15" ht="12.5" x14ac:dyDescent="0.25">
      <c r="E580" s="5"/>
      <c r="N580" s="5"/>
      <c r="O580" s="5"/>
    </row>
    <row r="581" spans="5:15" ht="12.5" x14ac:dyDescent="0.25">
      <c r="E581" s="5"/>
      <c r="N581" s="5"/>
      <c r="O581" s="5"/>
    </row>
    <row r="582" spans="5:15" ht="12.5" x14ac:dyDescent="0.25">
      <c r="E582" s="5"/>
      <c r="N582" s="5"/>
      <c r="O582" s="5"/>
    </row>
    <row r="583" spans="5:15" ht="12.5" x14ac:dyDescent="0.25">
      <c r="E583" s="5"/>
      <c r="N583" s="5"/>
      <c r="O583" s="5"/>
    </row>
    <row r="584" spans="5:15" ht="12.5" x14ac:dyDescent="0.25">
      <c r="E584" s="5"/>
      <c r="N584" s="5"/>
      <c r="O584" s="5"/>
    </row>
    <row r="585" spans="5:15" ht="12.5" x14ac:dyDescent="0.25">
      <c r="E585" s="5"/>
      <c r="N585" s="5"/>
      <c r="O585" s="5"/>
    </row>
    <row r="586" spans="5:15" ht="12.5" x14ac:dyDescent="0.25">
      <c r="E586" s="5"/>
      <c r="N586" s="5"/>
      <c r="O586" s="5"/>
    </row>
    <row r="587" spans="5:15" ht="12.5" x14ac:dyDescent="0.25">
      <c r="E587" s="5"/>
      <c r="N587" s="5"/>
      <c r="O587" s="5"/>
    </row>
    <row r="588" spans="5:15" ht="12.5" x14ac:dyDescent="0.25">
      <c r="E588" s="5"/>
      <c r="N588" s="5"/>
      <c r="O588" s="5"/>
    </row>
    <row r="589" spans="5:15" ht="12.5" x14ac:dyDescent="0.25">
      <c r="E589" s="5"/>
      <c r="N589" s="5"/>
      <c r="O589" s="5"/>
    </row>
    <row r="590" spans="5:15" ht="12.5" x14ac:dyDescent="0.25">
      <c r="E590" s="5"/>
      <c r="N590" s="5"/>
      <c r="O590" s="5"/>
    </row>
    <row r="591" spans="5:15" ht="12.5" x14ac:dyDescent="0.25">
      <c r="E591" s="5"/>
      <c r="N591" s="5"/>
      <c r="O591" s="5"/>
    </row>
    <row r="592" spans="5:15" ht="12.5" x14ac:dyDescent="0.25">
      <c r="E592" s="5"/>
      <c r="N592" s="5"/>
      <c r="O592" s="5"/>
    </row>
    <row r="593" spans="5:15" ht="12.5" x14ac:dyDescent="0.25">
      <c r="E593" s="5"/>
      <c r="N593" s="5"/>
      <c r="O593" s="5"/>
    </row>
    <row r="594" spans="5:15" ht="12.5" x14ac:dyDescent="0.25">
      <c r="E594" s="5"/>
      <c r="N594" s="5"/>
      <c r="O594" s="5"/>
    </row>
    <row r="595" spans="5:15" ht="12.5" x14ac:dyDescent="0.25">
      <c r="E595" s="5"/>
      <c r="N595" s="5"/>
      <c r="O595" s="5"/>
    </row>
    <row r="596" spans="5:15" ht="12.5" x14ac:dyDescent="0.25">
      <c r="E596" s="5"/>
      <c r="N596" s="5"/>
      <c r="O596" s="5"/>
    </row>
    <row r="597" spans="5:15" ht="12.5" x14ac:dyDescent="0.25">
      <c r="E597" s="5"/>
      <c r="N597" s="5"/>
      <c r="O597" s="5"/>
    </row>
    <row r="598" spans="5:15" ht="12.5" x14ac:dyDescent="0.25">
      <c r="E598" s="5"/>
      <c r="N598" s="5"/>
      <c r="O598" s="5"/>
    </row>
    <row r="599" spans="5:15" ht="12.5" x14ac:dyDescent="0.25">
      <c r="E599" s="5"/>
      <c r="N599" s="5"/>
      <c r="O599" s="5"/>
    </row>
    <row r="600" spans="5:15" ht="12.5" x14ac:dyDescent="0.25">
      <c r="E600" s="5"/>
      <c r="N600" s="5"/>
      <c r="O600" s="5"/>
    </row>
    <row r="601" spans="5:15" ht="12.5" x14ac:dyDescent="0.25">
      <c r="E601" s="5"/>
      <c r="N601" s="5"/>
      <c r="O601" s="5"/>
    </row>
    <row r="602" spans="5:15" ht="12.5" x14ac:dyDescent="0.25">
      <c r="E602" s="5"/>
      <c r="N602" s="5"/>
      <c r="O602" s="5"/>
    </row>
    <row r="603" spans="5:15" ht="12.5" x14ac:dyDescent="0.25">
      <c r="E603" s="5"/>
      <c r="N603" s="5"/>
      <c r="O603" s="5"/>
    </row>
    <row r="604" spans="5:15" ht="12.5" x14ac:dyDescent="0.25">
      <c r="E604" s="5"/>
      <c r="N604" s="5"/>
      <c r="O604" s="5"/>
    </row>
    <row r="605" spans="5:15" ht="12.5" x14ac:dyDescent="0.25">
      <c r="E605" s="5"/>
      <c r="N605" s="5"/>
      <c r="O605" s="5"/>
    </row>
    <row r="606" spans="5:15" ht="12.5" x14ac:dyDescent="0.25">
      <c r="E606" s="5"/>
      <c r="N606" s="5"/>
      <c r="O606" s="5"/>
    </row>
    <row r="607" spans="5:15" ht="12.5" x14ac:dyDescent="0.25">
      <c r="E607" s="5"/>
      <c r="N607" s="5"/>
      <c r="O607" s="5"/>
    </row>
    <row r="608" spans="5:15" ht="12.5" x14ac:dyDescent="0.25">
      <c r="E608" s="5"/>
      <c r="N608" s="5"/>
      <c r="O608" s="5"/>
    </row>
    <row r="609" spans="5:15" ht="12.5" x14ac:dyDescent="0.25">
      <c r="E609" s="5"/>
      <c r="N609" s="5"/>
      <c r="O609" s="5"/>
    </row>
    <row r="610" spans="5:15" ht="12.5" x14ac:dyDescent="0.25">
      <c r="E610" s="5"/>
      <c r="N610" s="5"/>
      <c r="O610" s="5"/>
    </row>
    <row r="611" spans="5:15" ht="12.5" x14ac:dyDescent="0.25">
      <c r="E611" s="5"/>
      <c r="N611" s="5"/>
      <c r="O611" s="5"/>
    </row>
    <row r="612" spans="5:15" ht="12.5" x14ac:dyDescent="0.25">
      <c r="E612" s="5"/>
      <c r="N612" s="5"/>
      <c r="O612" s="5"/>
    </row>
    <row r="613" spans="5:15" ht="12.5" x14ac:dyDescent="0.25">
      <c r="E613" s="5"/>
      <c r="N613" s="5"/>
      <c r="O613" s="5"/>
    </row>
    <row r="614" spans="5:15" ht="12.5" x14ac:dyDescent="0.25">
      <c r="E614" s="5"/>
      <c r="N614" s="5"/>
      <c r="O614" s="5"/>
    </row>
    <row r="615" spans="5:15" ht="12.5" x14ac:dyDescent="0.25">
      <c r="E615" s="5"/>
      <c r="N615" s="5"/>
      <c r="O615" s="5"/>
    </row>
    <row r="616" spans="5:15" ht="12.5" x14ac:dyDescent="0.25">
      <c r="E616" s="5"/>
      <c r="N616" s="5"/>
      <c r="O616" s="5"/>
    </row>
    <row r="617" spans="5:15" ht="12.5" x14ac:dyDescent="0.25">
      <c r="E617" s="5"/>
      <c r="N617" s="5"/>
      <c r="O617" s="5"/>
    </row>
    <row r="618" spans="5:15" ht="12.5" x14ac:dyDescent="0.25">
      <c r="E618" s="5"/>
      <c r="N618" s="5"/>
      <c r="O618" s="5"/>
    </row>
    <row r="619" spans="5:15" ht="12.5" x14ac:dyDescent="0.25">
      <c r="E619" s="5"/>
      <c r="N619" s="5"/>
      <c r="O619" s="5"/>
    </row>
    <row r="620" spans="5:15" ht="12.5" x14ac:dyDescent="0.25">
      <c r="E620" s="5"/>
      <c r="N620" s="5"/>
      <c r="O620" s="5"/>
    </row>
    <row r="621" spans="5:15" ht="12.5" x14ac:dyDescent="0.25">
      <c r="E621" s="5"/>
      <c r="N621" s="5"/>
      <c r="O621" s="5"/>
    </row>
    <row r="622" spans="5:15" ht="12.5" x14ac:dyDescent="0.25">
      <c r="E622" s="5"/>
      <c r="N622" s="5"/>
      <c r="O622" s="5"/>
    </row>
    <row r="623" spans="5:15" ht="12.5" x14ac:dyDescent="0.25">
      <c r="E623" s="5"/>
      <c r="N623" s="5"/>
      <c r="O623" s="5"/>
    </row>
    <row r="624" spans="5:15" ht="12.5" x14ac:dyDescent="0.25">
      <c r="E624" s="5"/>
      <c r="N624" s="5"/>
      <c r="O624" s="5"/>
    </row>
    <row r="625" spans="5:15" ht="12.5" x14ac:dyDescent="0.25">
      <c r="E625" s="5"/>
      <c r="N625" s="5"/>
      <c r="O625" s="5"/>
    </row>
    <row r="626" spans="5:15" ht="12.5" x14ac:dyDescent="0.25">
      <c r="E626" s="5"/>
      <c r="N626" s="5"/>
      <c r="O626" s="5"/>
    </row>
    <row r="627" spans="5:15" ht="12.5" x14ac:dyDescent="0.25">
      <c r="E627" s="5"/>
      <c r="N627" s="5"/>
      <c r="O627" s="5"/>
    </row>
    <row r="628" spans="5:15" ht="12.5" x14ac:dyDescent="0.25">
      <c r="E628" s="5"/>
      <c r="N628" s="5"/>
      <c r="O628" s="5"/>
    </row>
    <row r="629" spans="5:15" ht="12.5" x14ac:dyDescent="0.25">
      <c r="E629" s="5"/>
      <c r="N629" s="5"/>
      <c r="O629" s="5"/>
    </row>
    <row r="630" spans="5:15" ht="12.5" x14ac:dyDescent="0.25">
      <c r="E630" s="5"/>
      <c r="N630" s="5"/>
      <c r="O630" s="5"/>
    </row>
    <row r="631" spans="5:15" ht="12.5" x14ac:dyDescent="0.25">
      <c r="E631" s="5"/>
      <c r="N631" s="5"/>
      <c r="O631" s="5"/>
    </row>
    <row r="632" spans="5:15" ht="12.5" x14ac:dyDescent="0.25">
      <c r="E632" s="5"/>
      <c r="N632" s="5"/>
      <c r="O632" s="5"/>
    </row>
    <row r="633" spans="5:15" ht="12.5" x14ac:dyDescent="0.25">
      <c r="E633" s="5"/>
      <c r="N633" s="5"/>
      <c r="O633" s="5"/>
    </row>
    <row r="634" spans="5:15" ht="12.5" x14ac:dyDescent="0.25">
      <c r="E634" s="5"/>
      <c r="N634" s="5"/>
      <c r="O634" s="5"/>
    </row>
    <row r="635" spans="5:15" ht="12.5" x14ac:dyDescent="0.25">
      <c r="E635" s="5"/>
      <c r="N635" s="5"/>
      <c r="O635" s="5"/>
    </row>
    <row r="636" spans="5:15" ht="12.5" x14ac:dyDescent="0.25">
      <c r="E636" s="5"/>
      <c r="N636" s="5"/>
      <c r="O636" s="5"/>
    </row>
    <row r="637" spans="5:15" ht="12.5" x14ac:dyDescent="0.25">
      <c r="E637" s="5"/>
      <c r="N637" s="5"/>
      <c r="O637" s="5"/>
    </row>
    <row r="638" spans="5:15" ht="12.5" x14ac:dyDescent="0.25">
      <c r="E638" s="5"/>
      <c r="N638" s="5"/>
      <c r="O638" s="5"/>
    </row>
    <row r="639" spans="5:15" ht="12.5" x14ac:dyDescent="0.25">
      <c r="E639" s="5"/>
      <c r="N639" s="5"/>
      <c r="O639" s="5"/>
    </row>
    <row r="640" spans="5:15" ht="12.5" x14ac:dyDescent="0.25">
      <c r="E640" s="5"/>
      <c r="N640" s="5"/>
      <c r="O640" s="5"/>
    </row>
    <row r="641" spans="5:15" ht="12.5" x14ac:dyDescent="0.25">
      <c r="E641" s="5"/>
      <c r="N641" s="5"/>
      <c r="O641" s="5"/>
    </row>
    <row r="642" spans="5:15" ht="12.5" x14ac:dyDescent="0.25">
      <c r="E642" s="5"/>
      <c r="N642" s="5"/>
      <c r="O642" s="5"/>
    </row>
    <row r="643" spans="5:15" ht="12.5" x14ac:dyDescent="0.25">
      <c r="E643" s="5"/>
      <c r="N643" s="5"/>
      <c r="O643" s="5"/>
    </row>
    <row r="644" spans="5:15" ht="12.5" x14ac:dyDescent="0.25">
      <c r="E644" s="5"/>
      <c r="N644" s="5"/>
      <c r="O644" s="5"/>
    </row>
    <row r="645" spans="5:15" ht="12.5" x14ac:dyDescent="0.25">
      <c r="E645" s="5"/>
      <c r="N645" s="5"/>
      <c r="O645" s="5"/>
    </row>
    <row r="646" spans="5:15" ht="12.5" x14ac:dyDescent="0.25">
      <c r="E646" s="5"/>
      <c r="N646" s="5"/>
      <c r="O646" s="5"/>
    </row>
    <row r="647" spans="5:15" ht="12.5" x14ac:dyDescent="0.25">
      <c r="E647" s="5"/>
      <c r="N647" s="5"/>
      <c r="O647" s="5"/>
    </row>
    <row r="648" spans="5:15" ht="12.5" x14ac:dyDescent="0.25">
      <c r="E648" s="5"/>
      <c r="N648" s="5"/>
      <c r="O648" s="5"/>
    </row>
    <row r="649" spans="5:15" ht="12.5" x14ac:dyDescent="0.25">
      <c r="E649" s="5"/>
      <c r="N649" s="5"/>
      <c r="O649" s="5"/>
    </row>
    <row r="650" spans="5:15" ht="12.5" x14ac:dyDescent="0.25">
      <c r="E650" s="5"/>
      <c r="N650" s="5"/>
      <c r="O650" s="5"/>
    </row>
    <row r="651" spans="5:15" ht="12.5" x14ac:dyDescent="0.25">
      <c r="E651" s="5"/>
      <c r="N651" s="5"/>
      <c r="O651" s="5"/>
    </row>
    <row r="652" spans="5:15" ht="12.5" x14ac:dyDescent="0.25">
      <c r="E652" s="5"/>
      <c r="N652" s="5"/>
      <c r="O652" s="5"/>
    </row>
    <row r="653" spans="5:15" ht="12.5" x14ac:dyDescent="0.25">
      <c r="E653" s="5"/>
      <c r="N653" s="5"/>
      <c r="O653" s="5"/>
    </row>
    <row r="654" spans="5:15" ht="12.5" x14ac:dyDescent="0.25">
      <c r="E654" s="5"/>
      <c r="N654" s="5"/>
      <c r="O654" s="5"/>
    </row>
    <row r="655" spans="5:15" ht="12.5" x14ac:dyDescent="0.25">
      <c r="E655" s="5"/>
      <c r="N655" s="5"/>
      <c r="O655" s="5"/>
    </row>
    <row r="656" spans="5:15" ht="12.5" x14ac:dyDescent="0.25">
      <c r="E656" s="5"/>
      <c r="N656" s="5"/>
      <c r="O656" s="5"/>
    </row>
    <row r="657" spans="5:15" ht="12.5" x14ac:dyDescent="0.25">
      <c r="E657" s="5"/>
      <c r="N657" s="5"/>
      <c r="O657" s="5"/>
    </row>
    <row r="658" spans="5:15" ht="12.5" x14ac:dyDescent="0.25">
      <c r="E658" s="5"/>
      <c r="N658" s="5"/>
      <c r="O658" s="5"/>
    </row>
    <row r="659" spans="5:15" ht="12.5" x14ac:dyDescent="0.25">
      <c r="E659" s="5"/>
      <c r="N659" s="5"/>
      <c r="O659" s="5"/>
    </row>
    <row r="660" spans="5:15" ht="12.5" x14ac:dyDescent="0.25">
      <c r="E660" s="5"/>
      <c r="N660" s="5"/>
      <c r="O660" s="5"/>
    </row>
    <row r="661" spans="5:15" ht="12.5" x14ac:dyDescent="0.25">
      <c r="E661" s="5"/>
      <c r="N661" s="5"/>
      <c r="O661" s="5"/>
    </row>
    <row r="662" spans="5:15" ht="12.5" x14ac:dyDescent="0.25">
      <c r="E662" s="5"/>
      <c r="N662" s="5"/>
      <c r="O662" s="5"/>
    </row>
    <row r="663" spans="5:15" ht="12.5" x14ac:dyDescent="0.25">
      <c r="E663" s="5"/>
      <c r="N663" s="5"/>
      <c r="O663" s="5"/>
    </row>
    <row r="664" spans="5:15" ht="12.5" x14ac:dyDescent="0.25">
      <c r="E664" s="5"/>
      <c r="N664" s="5"/>
      <c r="O664" s="5"/>
    </row>
    <row r="665" spans="5:15" ht="12.5" x14ac:dyDescent="0.25">
      <c r="E665" s="5"/>
      <c r="N665" s="5"/>
      <c r="O665" s="5"/>
    </row>
    <row r="666" spans="5:15" ht="12.5" x14ac:dyDescent="0.25">
      <c r="E666" s="5"/>
      <c r="N666" s="5"/>
      <c r="O666" s="5"/>
    </row>
    <row r="667" spans="5:15" ht="12.5" x14ac:dyDescent="0.25">
      <c r="E667" s="5"/>
      <c r="N667" s="5"/>
      <c r="O667" s="5"/>
    </row>
    <row r="668" spans="5:15" ht="12.5" x14ac:dyDescent="0.25">
      <c r="E668" s="5"/>
      <c r="N668" s="5"/>
      <c r="O668" s="5"/>
    </row>
    <row r="669" spans="5:15" ht="12.5" x14ac:dyDescent="0.25">
      <c r="E669" s="5"/>
      <c r="N669" s="5"/>
      <c r="O669" s="5"/>
    </row>
    <row r="670" spans="5:15" ht="12.5" x14ac:dyDescent="0.25">
      <c r="E670" s="5"/>
      <c r="N670" s="5"/>
      <c r="O670" s="5"/>
    </row>
    <row r="671" spans="5:15" ht="12.5" x14ac:dyDescent="0.25">
      <c r="E671" s="5"/>
      <c r="N671" s="5"/>
      <c r="O671" s="5"/>
    </row>
    <row r="672" spans="5:15" ht="12.5" x14ac:dyDescent="0.25">
      <c r="E672" s="5"/>
      <c r="N672" s="5"/>
      <c r="O672" s="5"/>
    </row>
    <row r="673" spans="5:15" ht="12.5" x14ac:dyDescent="0.25">
      <c r="E673" s="5"/>
      <c r="N673" s="5"/>
      <c r="O673" s="5"/>
    </row>
    <row r="674" spans="5:15" ht="12.5" x14ac:dyDescent="0.25">
      <c r="E674" s="5"/>
      <c r="N674" s="5"/>
      <c r="O674" s="5"/>
    </row>
    <row r="675" spans="5:15" ht="12.5" x14ac:dyDescent="0.25">
      <c r="E675" s="5"/>
      <c r="N675" s="5"/>
      <c r="O675" s="5"/>
    </row>
    <row r="676" spans="5:15" ht="12.5" x14ac:dyDescent="0.25">
      <c r="E676" s="5"/>
      <c r="N676" s="5"/>
      <c r="O676" s="5"/>
    </row>
    <row r="677" spans="5:15" ht="12.5" x14ac:dyDescent="0.25">
      <c r="E677" s="5"/>
      <c r="N677" s="5"/>
      <c r="O677" s="5"/>
    </row>
    <row r="678" spans="5:15" ht="12.5" x14ac:dyDescent="0.25">
      <c r="E678" s="5"/>
      <c r="N678" s="5"/>
      <c r="O678" s="5"/>
    </row>
    <row r="679" spans="5:15" ht="12.5" x14ac:dyDescent="0.25">
      <c r="E679" s="5"/>
      <c r="N679" s="5"/>
      <c r="O679" s="5"/>
    </row>
    <row r="680" spans="5:15" ht="12.5" x14ac:dyDescent="0.25">
      <c r="E680" s="5"/>
      <c r="N680" s="5"/>
      <c r="O680" s="5"/>
    </row>
    <row r="681" spans="5:15" ht="12.5" x14ac:dyDescent="0.25">
      <c r="E681" s="5"/>
      <c r="N681" s="5"/>
      <c r="O681" s="5"/>
    </row>
    <row r="682" spans="5:15" ht="12.5" x14ac:dyDescent="0.25">
      <c r="E682" s="5"/>
      <c r="N682" s="5"/>
      <c r="O682" s="5"/>
    </row>
    <row r="683" spans="5:15" ht="12.5" x14ac:dyDescent="0.25">
      <c r="E683" s="5"/>
      <c r="N683" s="5"/>
      <c r="O683" s="5"/>
    </row>
    <row r="684" spans="5:15" ht="12.5" x14ac:dyDescent="0.25">
      <c r="E684" s="5"/>
      <c r="N684" s="5"/>
      <c r="O684" s="5"/>
    </row>
    <row r="685" spans="5:15" ht="12.5" x14ac:dyDescent="0.25">
      <c r="E685" s="5"/>
      <c r="N685" s="5"/>
      <c r="O685" s="5"/>
    </row>
    <row r="686" spans="5:15" ht="12.5" x14ac:dyDescent="0.25">
      <c r="E686" s="5"/>
      <c r="N686" s="5"/>
      <c r="O686" s="5"/>
    </row>
    <row r="687" spans="5:15" ht="12.5" x14ac:dyDescent="0.25">
      <c r="E687" s="5"/>
      <c r="N687" s="5"/>
      <c r="O687" s="5"/>
    </row>
    <row r="688" spans="5:15" ht="12.5" x14ac:dyDescent="0.25">
      <c r="E688" s="5"/>
      <c r="N688" s="5"/>
      <c r="O688" s="5"/>
    </row>
    <row r="689" spans="5:15" ht="12.5" x14ac:dyDescent="0.25">
      <c r="E689" s="5"/>
      <c r="N689" s="5"/>
      <c r="O689" s="5"/>
    </row>
    <row r="690" spans="5:15" ht="12.5" x14ac:dyDescent="0.25">
      <c r="E690" s="5"/>
      <c r="N690" s="5"/>
      <c r="O690" s="5"/>
    </row>
    <row r="691" spans="5:15" ht="12.5" x14ac:dyDescent="0.25">
      <c r="E691" s="5"/>
      <c r="N691" s="5"/>
      <c r="O691" s="5"/>
    </row>
    <row r="692" spans="5:15" ht="12.5" x14ac:dyDescent="0.25">
      <c r="E692" s="5"/>
      <c r="N692" s="5"/>
      <c r="O692" s="5"/>
    </row>
    <row r="693" spans="5:15" ht="12.5" x14ac:dyDescent="0.25">
      <c r="E693" s="5"/>
      <c r="N693" s="5"/>
      <c r="O693" s="5"/>
    </row>
    <row r="694" spans="5:15" ht="12.5" x14ac:dyDescent="0.25">
      <c r="E694" s="5"/>
      <c r="N694" s="5"/>
      <c r="O694" s="5"/>
    </row>
    <row r="695" spans="5:15" ht="12.5" x14ac:dyDescent="0.25">
      <c r="E695" s="5"/>
      <c r="N695" s="5"/>
      <c r="O695" s="5"/>
    </row>
    <row r="696" spans="5:15" ht="12.5" x14ac:dyDescent="0.25">
      <c r="E696" s="5"/>
      <c r="N696" s="5"/>
      <c r="O696" s="5"/>
    </row>
    <row r="697" spans="5:15" ht="12.5" x14ac:dyDescent="0.25">
      <c r="E697" s="5"/>
      <c r="N697" s="5"/>
      <c r="O697" s="5"/>
    </row>
    <row r="698" spans="5:15" ht="12.5" x14ac:dyDescent="0.25">
      <c r="E698" s="5"/>
      <c r="N698" s="5"/>
      <c r="O698" s="5"/>
    </row>
    <row r="699" spans="5:15" ht="12.5" x14ac:dyDescent="0.25">
      <c r="E699" s="5"/>
      <c r="N699" s="5"/>
      <c r="O699" s="5"/>
    </row>
    <row r="700" spans="5:15" ht="12.5" x14ac:dyDescent="0.25">
      <c r="E700" s="5"/>
      <c r="N700" s="5"/>
      <c r="O700" s="5"/>
    </row>
    <row r="701" spans="5:15" ht="12.5" x14ac:dyDescent="0.25">
      <c r="E701" s="5"/>
      <c r="N701" s="5"/>
      <c r="O701" s="5"/>
    </row>
    <row r="702" spans="5:15" ht="12.5" x14ac:dyDescent="0.25">
      <c r="E702" s="5"/>
      <c r="N702" s="5"/>
      <c r="O702" s="5"/>
    </row>
    <row r="703" spans="5:15" ht="12.5" x14ac:dyDescent="0.25">
      <c r="E703" s="5"/>
      <c r="N703" s="5"/>
      <c r="O703" s="5"/>
    </row>
    <row r="704" spans="5:15" ht="12.5" x14ac:dyDescent="0.25">
      <c r="E704" s="5"/>
      <c r="N704" s="5"/>
      <c r="O704" s="5"/>
    </row>
    <row r="705" spans="5:15" ht="12.5" x14ac:dyDescent="0.25">
      <c r="E705" s="5"/>
      <c r="N705" s="5"/>
      <c r="O705" s="5"/>
    </row>
    <row r="706" spans="5:15" ht="12.5" x14ac:dyDescent="0.25">
      <c r="E706" s="5"/>
      <c r="N706" s="5"/>
      <c r="O706" s="5"/>
    </row>
    <row r="707" spans="5:15" ht="12.5" x14ac:dyDescent="0.25">
      <c r="E707" s="5"/>
      <c r="N707" s="5"/>
      <c r="O707" s="5"/>
    </row>
    <row r="708" spans="5:15" ht="12.5" x14ac:dyDescent="0.25">
      <c r="E708" s="5"/>
      <c r="N708" s="5"/>
      <c r="O708" s="5"/>
    </row>
    <row r="709" spans="5:15" ht="12.5" x14ac:dyDescent="0.25">
      <c r="E709" s="5"/>
      <c r="N709" s="5"/>
      <c r="O709" s="5"/>
    </row>
    <row r="710" spans="5:15" ht="12.5" x14ac:dyDescent="0.25">
      <c r="E710" s="5"/>
      <c r="N710" s="5"/>
      <c r="O710" s="5"/>
    </row>
    <row r="711" spans="5:15" ht="12.5" x14ac:dyDescent="0.25">
      <c r="E711" s="5"/>
      <c r="N711" s="5"/>
      <c r="O711" s="5"/>
    </row>
    <row r="712" spans="5:15" ht="12.5" x14ac:dyDescent="0.25">
      <c r="E712" s="5"/>
      <c r="N712" s="5"/>
      <c r="O712" s="5"/>
    </row>
    <row r="713" spans="5:15" ht="12.5" x14ac:dyDescent="0.25">
      <c r="E713" s="5"/>
      <c r="N713" s="5"/>
      <c r="O713" s="5"/>
    </row>
    <row r="714" spans="5:15" ht="12.5" x14ac:dyDescent="0.25">
      <c r="E714" s="5"/>
      <c r="N714" s="5"/>
      <c r="O714" s="5"/>
    </row>
    <row r="715" spans="5:15" ht="12.5" x14ac:dyDescent="0.25">
      <c r="E715" s="5"/>
      <c r="N715" s="5"/>
      <c r="O715" s="5"/>
    </row>
    <row r="716" spans="5:15" ht="12.5" x14ac:dyDescent="0.25">
      <c r="E716" s="5"/>
      <c r="N716" s="5"/>
      <c r="O716" s="5"/>
    </row>
    <row r="717" spans="5:15" ht="12.5" x14ac:dyDescent="0.25">
      <c r="E717" s="5"/>
      <c r="N717" s="5"/>
      <c r="O717" s="5"/>
    </row>
    <row r="718" spans="5:15" ht="12.5" x14ac:dyDescent="0.25">
      <c r="E718" s="5"/>
      <c r="N718" s="5"/>
      <c r="O718" s="5"/>
    </row>
    <row r="719" spans="5:15" ht="12.5" x14ac:dyDescent="0.25">
      <c r="E719" s="5"/>
      <c r="N719" s="5"/>
      <c r="O719" s="5"/>
    </row>
    <row r="720" spans="5:15" ht="12.5" x14ac:dyDescent="0.25">
      <c r="E720" s="5"/>
      <c r="N720" s="5"/>
      <c r="O720" s="5"/>
    </row>
    <row r="721" spans="5:15" ht="12.5" x14ac:dyDescent="0.25">
      <c r="E721" s="5"/>
      <c r="N721" s="5"/>
      <c r="O721" s="5"/>
    </row>
    <row r="722" spans="5:15" ht="12.5" x14ac:dyDescent="0.25">
      <c r="E722" s="5"/>
      <c r="N722" s="5"/>
      <c r="O722" s="5"/>
    </row>
    <row r="723" spans="5:15" ht="12.5" x14ac:dyDescent="0.25">
      <c r="E723" s="5"/>
      <c r="N723" s="5"/>
      <c r="O723" s="5"/>
    </row>
    <row r="724" spans="5:15" ht="12.5" x14ac:dyDescent="0.25">
      <c r="E724" s="5"/>
      <c r="N724" s="5"/>
      <c r="O724" s="5"/>
    </row>
    <row r="725" spans="5:15" ht="12.5" x14ac:dyDescent="0.25">
      <c r="E725" s="5"/>
      <c r="N725" s="5"/>
      <c r="O725" s="5"/>
    </row>
    <row r="726" spans="5:15" ht="12.5" x14ac:dyDescent="0.25">
      <c r="E726" s="5"/>
      <c r="N726" s="5"/>
      <c r="O726" s="5"/>
    </row>
    <row r="727" spans="5:15" ht="12.5" x14ac:dyDescent="0.25">
      <c r="E727" s="5"/>
      <c r="N727" s="5"/>
      <c r="O727" s="5"/>
    </row>
    <row r="728" spans="5:15" ht="12.5" x14ac:dyDescent="0.25">
      <c r="E728" s="5"/>
      <c r="N728" s="5"/>
      <c r="O728" s="5"/>
    </row>
    <row r="729" spans="5:15" ht="12.5" x14ac:dyDescent="0.25">
      <c r="E729" s="5"/>
      <c r="N729" s="5"/>
      <c r="O729" s="5"/>
    </row>
    <row r="730" spans="5:15" ht="12.5" x14ac:dyDescent="0.25">
      <c r="E730" s="5"/>
      <c r="N730" s="5"/>
      <c r="O730" s="5"/>
    </row>
    <row r="731" spans="5:15" ht="12.5" x14ac:dyDescent="0.25">
      <c r="E731" s="5"/>
      <c r="N731" s="5"/>
      <c r="O731" s="5"/>
    </row>
    <row r="732" spans="5:15" ht="12.5" x14ac:dyDescent="0.25">
      <c r="E732" s="5"/>
      <c r="N732" s="5"/>
      <c r="O732" s="5"/>
    </row>
    <row r="733" spans="5:15" ht="12.5" x14ac:dyDescent="0.25">
      <c r="E733" s="5"/>
      <c r="N733" s="5"/>
      <c r="O733" s="5"/>
    </row>
    <row r="734" spans="5:15" ht="12.5" x14ac:dyDescent="0.25">
      <c r="E734" s="5"/>
      <c r="N734" s="5"/>
      <c r="O734" s="5"/>
    </row>
    <row r="735" spans="5:15" ht="12.5" x14ac:dyDescent="0.25">
      <c r="E735" s="5"/>
      <c r="N735" s="5"/>
      <c r="O735" s="5"/>
    </row>
    <row r="736" spans="5:15" ht="12.5" x14ac:dyDescent="0.25">
      <c r="E736" s="5"/>
      <c r="N736" s="5"/>
      <c r="O736" s="5"/>
    </row>
    <row r="737" spans="5:15" ht="12.5" x14ac:dyDescent="0.25">
      <c r="E737" s="5"/>
      <c r="N737" s="5"/>
      <c r="O737" s="5"/>
    </row>
    <row r="738" spans="5:15" ht="12.5" x14ac:dyDescent="0.25">
      <c r="E738" s="5"/>
      <c r="N738" s="5"/>
      <c r="O738" s="5"/>
    </row>
    <row r="739" spans="5:15" ht="12.5" x14ac:dyDescent="0.25">
      <c r="E739" s="5"/>
      <c r="N739" s="5"/>
      <c r="O739" s="5"/>
    </row>
    <row r="740" spans="5:15" ht="12.5" x14ac:dyDescent="0.25">
      <c r="E740" s="5"/>
      <c r="N740" s="5"/>
      <c r="O740" s="5"/>
    </row>
    <row r="741" spans="5:15" ht="12.5" x14ac:dyDescent="0.25">
      <c r="E741" s="5"/>
      <c r="N741" s="5"/>
      <c r="O741" s="5"/>
    </row>
    <row r="742" spans="5:15" ht="12.5" x14ac:dyDescent="0.25">
      <c r="E742" s="5"/>
      <c r="N742" s="5"/>
      <c r="O742" s="5"/>
    </row>
    <row r="743" spans="5:15" ht="12.5" x14ac:dyDescent="0.25">
      <c r="E743" s="5"/>
      <c r="N743" s="5"/>
      <c r="O743" s="5"/>
    </row>
    <row r="744" spans="5:15" ht="12.5" x14ac:dyDescent="0.25">
      <c r="E744" s="5"/>
      <c r="N744" s="5"/>
      <c r="O744" s="5"/>
    </row>
    <row r="745" spans="5:15" ht="12.5" x14ac:dyDescent="0.25">
      <c r="E745" s="5"/>
      <c r="N745" s="5"/>
      <c r="O745" s="5"/>
    </row>
    <row r="746" spans="5:15" ht="12.5" x14ac:dyDescent="0.25">
      <c r="E746" s="5"/>
      <c r="N746" s="5"/>
      <c r="O746" s="5"/>
    </row>
    <row r="747" spans="5:15" ht="12.5" x14ac:dyDescent="0.25">
      <c r="E747" s="5"/>
      <c r="N747" s="5"/>
      <c r="O747" s="5"/>
    </row>
    <row r="748" spans="5:15" ht="12.5" x14ac:dyDescent="0.25">
      <c r="E748" s="5"/>
      <c r="N748" s="5"/>
      <c r="O748" s="5"/>
    </row>
    <row r="749" spans="5:15" ht="12.5" x14ac:dyDescent="0.25">
      <c r="E749" s="5"/>
      <c r="N749" s="5"/>
      <c r="O749" s="5"/>
    </row>
    <row r="750" spans="5:15" ht="12.5" x14ac:dyDescent="0.25">
      <c r="E750" s="5"/>
      <c r="N750" s="5"/>
      <c r="O750" s="5"/>
    </row>
    <row r="751" spans="5:15" ht="12.5" x14ac:dyDescent="0.25">
      <c r="E751" s="5"/>
      <c r="N751" s="5"/>
      <c r="O751" s="5"/>
    </row>
    <row r="752" spans="5:15" ht="12.5" x14ac:dyDescent="0.25">
      <c r="E752" s="5"/>
      <c r="N752" s="5"/>
      <c r="O752" s="5"/>
    </row>
    <row r="753" spans="5:15" ht="12.5" x14ac:dyDescent="0.25">
      <c r="E753" s="5"/>
      <c r="N753" s="5"/>
      <c r="O753" s="5"/>
    </row>
    <row r="754" spans="5:15" ht="12.5" x14ac:dyDescent="0.25">
      <c r="E754" s="5"/>
      <c r="N754" s="5"/>
      <c r="O754" s="5"/>
    </row>
    <row r="755" spans="5:15" ht="12.5" x14ac:dyDescent="0.25">
      <c r="E755" s="5"/>
      <c r="N755" s="5"/>
      <c r="O755" s="5"/>
    </row>
    <row r="756" spans="5:15" ht="12.5" x14ac:dyDescent="0.25">
      <c r="E756" s="5"/>
      <c r="N756" s="5"/>
      <c r="O756" s="5"/>
    </row>
    <row r="757" spans="5:15" ht="12.5" x14ac:dyDescent="0.25">
      <c r="E757" s="5"/>
      <c r="N757" s="5"/>
      <c r="O757" s="5"/>
    </row>
    <row r="758" spans="5:15" ht="12.5" x14ac:dyDescent="0.25">
      <c r="E758" s="5"/>
      <c r="N758" s="5"/>
      <c r="O758" s="5"/>
    </row>
    <row r="759" spans="5:15" ht="12.5" x14ac:dyDescent="0.25">
      <c r="E759" s="5"/>
      <c r="N759" s="5"/>
      <c r="O759" s="5"/>
    </row>
    <row r="760" spans="5:15" ht="12.5" x14ac:dyDescent="0.25">
      <c r="E760" s="5"/>
      <c r="N760" s="5"/>
      <c r="O760" s="5"/>
    </row>
    <row r="761" spans="5:15" ht="12.5" x14ac:dyDescent="0.25">
      <c r="E761" s="5"/>
      <c r="N761" s="5"/>
      <c r="O761" s="5"/>
    </row>
    <row r="762" spans="5:15" ht="12.5" x14ac:dyDescent="0.25">
      <c r="E762" s="5"/>
      <c r="N762" s="5"/>
      <c r="O762" s="5"/>
    </row>
    <row r="763" spans="5:15" ht="12.5" x14ac:dyDescent="0.25">
      <c r="E763" s="5"/>
      <c r="N763" s="5"/>
      <c r="O763" s="5"/>
    </row>
    <row r="764" spans="5:15" ht="12.5" x14ac:dyDescent="0.25">
      <c r="E764" s="5"/>
      <c r="N764" s="5"/>
      <c r="O764" s="5"/>
    </row>
    <row r="765" spans="5:15" ht="12.5" x14ac:dyDescent="0.25">
      <c r="E765" s="5"/>
      <c r="N765" s="5"/>
      <c r="O765" s="5"/>
    </row>
    <row r="766" spans="5:15" ht="12.5" x14ac:dyDescent="0.25">
      <c r="E766" s="5"/>
      <c r="N766" s="5"/>
      <c r="O766" s="5"/>
    </row>
    <row r="767" spans="5:15" ht="12.5" x14ac:dyDescent="0.25">
      <c r="E767" s="5"/>
      <c r="N767" s="5"/>
      <c r="O767" s="5"/>
    </row>
    <row r="768" spans="5:15" ht="12.5" x14ac:dyDescent="0.25">
      <c r="E768" s="5"/>
      <c r="N768" s="5"/>
      <c r="O768" s="5"/>
    </row>
    <row r="769" spans="5:15" ht="12.5" x14ac:dyDescent="0.25">
      <c r="E769" s="5"/>
      <c r="N769" s="5"/>
      <c r="O769" s="5"/>
    </row>
    <row r="770" spans="5:15" ht="12.5" x14ac:dyDescent="0.25">
      <c r="E770" s="5"/>
      <c r="N770" s="5"/>
      <c r="O770" s="5"/>
    </row>
    <row r="771" spans="5:15" ht="12.5" x14ac:dyDescent="0.25">
      <c r="E771" s="5"/>
      <c r="N771" s="5"/>
      <c r="O771" s="5"/>
    </row>
    <row r="772" spans="5:15" ht="12.5" x14ac:dyDescent="0.25">
      <c r="E772" s="5"/>
      <c r="N772" s="5"/>
      <c r="O772" s="5"/>
    </row>
    <row r="773" spans="5:15" ht="12.5" x14ac:dyDescent="0.25">
      <c r="E773" s="5"/>
      <c r="N773" s="5"/>
      <c r="O773" s="5"/>
    </row>
    <row r="774" spans="5:15" ht="12.5" x14ac:dyDescent="0.25">
      <c r="E774" s="5"/>
      <c r="N774" s="5"/>
      <c r="O774" s="5"/>
    </row>
    <row r="775" spans="5:15" ht="12.5" x14ac:dyDescent="0.25">
      <c r="E775" s="5"/>
      <c r="N775" s="5"/>
      <c r="O775" s="5"/>
    </row>
    <row r="776" spans="5:15" ht="12.5" x14ac:dyDescent="0.25">
      <c r="E776" s="5"/>
      <c r="N776" s="5"/>
      <c r="O776" s="5"/>
    </row>
    <row r="777" spans="5:15" ht="12.5" x14ac:dyDescent="0.25">
      <c r="E777" s="5"/>
      <c r="N777" s="5"/>
      <c r="O777" s="5"/>
    </row>
    <row r="778" spans="5:15" ht="12.5" x14ac:dyDescent="0.25">
      <c r="E778" s="5"/>
      <c r="N778" s="5"/>
      <c r="O778" s="5"/>
    </row>
    <row r="779" spans="5:15" ht="12.5" x14ac:dyDescent="0.25">
      <c r="E779" s="5"/>
      <c r="N779" s="5"/>
      <c r="O779" s="5"/>
    </row>
    <row r="780" spans="5:15" ht="12.5" x14ac:dyDescent="0.25">
      <c r="E780" s="5"/>
      <c r="N780" s="5"/>
      <c r="O780" s="5"/>
    </row>
    <row r="781" spans="5:15" ht="12.5" x14ac:dyDescent="0.25">
      <c r="E781" s="5"/>
      <c r="N781" s="5"/>
      <c r="O781" s="5"/>
    </row>
    <row r="782" spans="5:15" ht="12.5" x14ac:dyDescent="0.25">
      <c r="E782" s="5"/>
      <c r="N782" s="5"/>
      <c r="O782" s="5"/>
    </row>
    <row r="783" spans="5:15" ht="12.5" x14ac:dyDescent="0.25">
      <c r="E783" s="5"/>
      <c r="N783" s="5"/>
      <c r="O783" s="5"/>
    </row>
    <row r="784" spans="5:15" ht="12.5" x14ac:dyDescent="0.25">
      <c r="E784" s="5"/>
      <c r="N784" s="5"/>
      <c r="O784" s="5"/>
    </row>
    <row r="785" spans="5:15" ht="12.5" x14ac:dyDescent="0.25">
      <c r="E785" s="5"/>
      <c r="N785" s="5"/>
      <c r="O785" s="5"/>
    </row>
    <row r="786" spans="5:15" ht="12.5" x14ac:dyDescent="0.25">
      <c r="E786" s="5"/>
      <c r="N786" s="5"/>
      <c r="O786" s="5"/>
    </row>
    <row r="787" spans="5:15" ht="12.5" x14ac:dyDescent="0.25">
      <c r="E787" s="5"/>
      <c r="N787" s="5"/>
      <c r="O787" s="5"/>
    </row>
    <row r="788" spans="5:15" ht="12.5" x14ac:dyDescent="0.25">
      <c r="E788" s="5"/>
      <c r="N788" s="5"/>
      <c r="O788" s="5"/>
    </row>
    <row r="789" spans="5:15" ht="12.5" x14ac:dyDescent="0.25">
      <c r="E789" s="5"/>
      <c r="N789" s="5"/>
      <c r="O789" s="5"/>
    </row>
    <row r="790" spans="5:15" ht="12.5" x14ac:dyDescent="0.25">
      <c r="E790" s="5"/>
      <c r="N790" s="5"/>
      <c r="O790" s="5"/>
    </row>
    <row r="791" spans="5:15" ht="12.5" x14ac:dyDescent="0.25">
      <c r="E791" s="5"/>
      <c r="N791" s="5"/>
      <c r="O791" s="5"/>
    </row>
    <row r="792" spans="5:15" ht="12.5" x14ac:dyDescent="0.25">
      <c r="E792" s="5"/>
      <c r="N792" s="5"/>
      <c r="O792" s="5"/>
    </row>
    <row r="793" spans="5:15" ht="12.5" x14ac:dyDescent="0.25">
      <c r="E793" s="5"/>
      <c r="N793" s="5"/>
      <c r="O793" s="5"/>
    </row>
    <row r="794" spans="5:15" ht="12.5" x14ac:dyDescent="0.25">
      <c r="E794" s="5"/>
      <c r="N794" s="5"/>
      <c r="O794" s="5"/>
    </row>
    <row r="795" spans="5:15" ht="12.5" x14ac:dyDescent="0.25">
      <c r="E795" s="5"/>
      <c r="N795" s="5"/>
      <c r="O795" s="5"/>
    </row>
    <row r="796" spans="5:15" ht="12.5" x14ac:dyDescent="0.25">
      <c r="E796" s="5"/>
      <c r="N796" s="5"/>
      <c r="O796" s="5"/>
    </row>
    <row r="797" spans="5:15" ht="12.5" x14ac:dyDescent="0.25">
      <c r="E797" s="5"/>
      <c r="N797" s="5"/>
      <c r="O797" s="5"/>
    </row>
    <row r="798" spans="5:15" ht="12.5" x14ac:dyDescent="0.25">
      <c r="E798" s="5"/>
      <c r="N798" s="5"/>
      <c r="O798" s="5"/>
    </row>
    <row r="799" spans="5:15" ht="12.5" x14ac:dyDescent="0.25">
      <c r="E799" s="5"/>
      <c r="N799" s="5"/>
      <c r="O799" s="5"/>
    </row>
    <row r="800" spans="5:15" ht="12.5" x14ac:dyDescent="0.25">
      <c r="E800" s="5"/>
      <c r="N800" s="5"/>
      <c r="O800" s="5"/>
    </row>
    <row r="801" spans="5:15" ht="12.5" x14ac:dyDescent="0.25">
      <c r="E801" s="5"/>
      <c r="N801" s="5"/>
      <c r="O801" s="5"/>
    </row>
    <row r="802" spans="5:15" ht="12.5" x14ac:dyDescent="0.25">
      <c r="E802" s="5"/>
      <c r="N802" s="5"/>
      <c r="O802" s="5"/>
    </row>
    <row r="803" spans="5:15" ht="12.5" x14ac:dyDescent="0.25">
      <c r="E803" s="5"/>
      <c r="N803" s="5"/>
      <c r="O803" s="5"/>
    </row>
    <row r="804" spans="5:15" ht="12.5" x14ac:dyDescent="0.25">
      <c r="E804" s="5"/>
      <c r="N804" s="5"/>
      <c r="O804" s="5"/>
    </row>
    <row r="805" spans="5:15" ht="12.5" x14ac:dyDescent="0.25">
      <c r="E805" s="5"/>
      <c r="N805" s="5"/>
      <c r="O805" s="5"/>
    </row>
    <row r="806" spans="5:15" ht="12.5" x14ac:dyDescent="0.25">
      <c r="E806" s="5"/>
      <c r="N806" s="5"/>
      <c r="O806" s="5"/>
    </row>
    <row r="807" spans="5:15" ht="12.5" x14ac:dyDescent="0.25">
      <c r="E807" s="5"/>
      <c r="N807" s="5"/>
      <c r="O807" s="5"/>
    </row>
    <row r="808" spans="5:15" ht="12.5" x14ac:dyDescent="0.25">
      <c r="E808" s="5"/>
      <c r="N808" s="5"/>
      <c r="O808" s="5"/>
    </row>
    <row r="809" spans="5:15" ht="12.5" x14ac:dyDescent="0.25">
      <c r="E809" s="5"/>
      <c r="N809" s="5"/>
      <c r="O809" s="5"/>
    </row>
    <row r="810" spans="5:15" ht="12.5" x14ac:dyDescent="0.25">
      <c r="E810" s="5"/>
      <c r="N810" s="5"/>
      <c r="O810" s="5"/>
    </row>
    <row r="811" spans="5:15" ht="12.5" x14ac:dyDescent="0.25">
      <c r="E811" s="5"/>
      <c r="N811" s="5"/>
      <c r="O811" s="5"/>
    </row>
    <row r="812" spans="5:15" ht="12.5" x14ac:dyDescent="0.25">
      <c r="E812" s="5"/>
      <c r="N812" s="5"/>
      <c r="O812" s="5"/>
    </row>
    <row r="813" spans="5:15" ht="12.5" x14ac:dyDescent="0.25">
      <c r="E813" s="5"/>
      <c r="N813" s="5"/>
      <c r="O813" s="5"/>
    </row>
    <row r="814" spans="5:15" ht="12.5" x14ac:dyDescent="0.25">
      <c r="E814" s="5"/>
      <c r="N814" s="5"/>
      <c r="O814" s="5"/>
    </row>
    <row r="815" spans="5:15" ht="12.5" x14ac:dyDescent="0.25">
      <c r="E815" s="5"/>
      <c r="N815" s="5"/>
      <c r="O815" s="5"/>
    </row>
    <row r="816" spans="5:15" ht="12.5" x14ac:dyDescent="0.25">
      <c r="E816" s="5"/>
      <c r="N816" s="5"/>
      <c r="O816" s="5"/>
    </row>
    <row r="817" spans="5:15" ht="12.5" x14ac:dyDescent="0.25">
      <c r="E817" s="5"/>
      <c r="N817" s="5"/>
      <c r="O817" s="5"/>
    </row>
    <row r="818" spans="5:15" ht="12.5" x14ac:dyDescent="0.25">
      <c r="E818" s="5"/>
      <c r="N818" s="5"/>
      <c r="O818" s="5"/>
    </row>
    <row r="819" spans="5:15" ht="12.5" x14ac:dyDescent="0.25">
      <c r="E819" s="5"/>
      <c r="N819" s="5"/>
      <c r="O819" s="5"/>
    </row>
    <row r="820" spans="5:15" ht="12.5" x14ac:dyDescent="0.25">
      <c r="E820" s="5"/>
      <c r="N820" s="5"/>
      <c r="O820" s="5"/>
    </row>
    <row r="821" spans="5:15" ht="12.5" x14ac:dyDescent="0.25">
      <c r="E821" s="5"/>
      <c r="N821" s="5"/>
      <c r="O821" s="5"/>
    </row>
    <row r="822" spans="5:15" ht="12.5" x14ac:dyDescent="0.25">
      <c r="E822" s="5"/>
      <c r="N822" s="5"/>
      <c r="O822" s="5"/>
    </row>
    <row r="823" spans="5:15" ht="12.5" x14ac:dyDescent="0.25">
      <c r="E823" s="5"/>
      <c r="N823" s="5"/>
      <c r="O823" s="5"/>
    </row>
    <row r="824" spans="5:15" ht="12.5" x14ac:dyDescent="0.25">
      <c r="E824" s="5"/>
      <c r="N824" s="5"/>
      <c r="O824" s="5"/>
    </row>
    <row r="825" spans="5:15" ht="12.5" x14ac:dyDescent="0.25">
      <c r="E825" s="5"/>
      <c r="N825" s="5"/>
      <c r="O825" s="5"/>
    </row>
    <row r="826" spans="5:15" ht="12.5" x14ac:dyDescent="0.25">
      <c r="E826" s="5"/>
      <c r="N826" s="5"/>
      <c r="O826" s="5"/>
    </row>
    <row r="827" spans="5:15" ht="12.5" x14ac:dyDescent="0.25">
      <c r="E827" s="5"/>
      <c r="N827" s="5"/>
      <c r="O827" s="5"/>
    </row>
    <row r="828" spans="5:15" ht="12.5" x14ac:dyDescent="0.25">
      <c r="E828" s="5"/>
      <c r="N828" s="5"/>
      <c r="O828" s="5"/>
    </row>
    <row r="829" spans="5:15" ht="12.5" x14ac:dyDescent="0.25">
      <c r="E829" s="5"/>
      <c r="N829" s="5"/>
      <c r="O829" s="5"/>
    </row>
    <row r="830" spans="5:15" ht="12.5" x14ac:dyDescent="0.25">
      <c r="E830" s="5"/>
      <c r="N830" s="5"/>
      <c r="O830" s="5"/>
    </row>
    <row r="831" spans="5:15" ht="12.5" x14ac:dyDescent="0.25">
      <c r="E831" s="5"/>
      <c r="N831" s="5"/>
      <c r="O831" s="5"/>
    </row>
    <row r="832" spans="5:15" ht="12.5" x14ac:dyDescent="0.25">
      <c r="E832" s="5"/>
      <c r="N832" s="5"/>
      <c r="O832" s="5"/>
    </row>
    <row r="833" spans="5:15" ht="12.5" x14ac:dyDescent="0.25">
      <c r="E833" s="5"/>
      <c r="N833" s="5"/>
      <c r="O833" s="5"/>
    </row>
    <row r="834" spans="5:15" ht="12.5" x14ac:dyDescent="0.25">
      <c r="E834" s="5"/>
      <c r="N834" s="5"/>
      <c r="O834" s="5"/>
    </row>
    <row r="835" spans="5:15" ht="12.5" x14ac:dyDescent="0.25">
      <c r="E835" s="5"/>
      <c r="N835" s="5"/>
      <c r="O835" s="5"/>
    </row>
    <row r="836" spans="5:15" ht="12.5" x14ac:dyDescent="0.25">
      <c r="E836" s="5"/>
      <c r="N836" s="5"/>
      <c r="O836" s="5"/>
    </row>
    <row r="837" spans="5:15" ht="12.5" x14ac:dyDescent="0.25">
      <c r="E837" s="5"/>
      <c r="N837" s="5"/>
      <c r="O837" s="5"/>
    </row>
    <row r="838" spans="5:15" ht="12.5" x14ac:dyDescent="0.25">
      <c r="E838" s="5"/>
      <c r="N838" s="5"/>
      <c r="O838" s="5"/>
    </row>
    <row r="839" spans="5:15" ht="12.5" x14ac:dyDescent="0.25">
      <c r="E839" s="5"/>
      <c r="N839" s="5"/>
      <c r="O839" s="5"/>
    </row>
    <row r="840" spans="5:15" ht="12.5" x14ac:dyDescent="0.25">
      <c r="E840" s="5"/>
      <c r="N840" s="5"/>
      <c r="O840" s="5"/>
    </row>
    <row r="841" spans="5:15" ht="12.5" x14ac:dyDescent="0.25">
      <c r="E841" s="5"/>
      <c r="N841" s="5"/>
      <c r="O841" s="5"/>
    </row>
    <row r="842" spans="5:15" ht="12.5" x14ac:dyDescent="0.25">
      <c r="E842" s="5"/>
      <c r="N842" s="5"/>
      <c r="O842" s="5"/>
    </row>
    <row r="843" spans="5:15" ht="12.5" x14ac:dyDescent="0.25">
      <c r="E843" s="5"/>
      <c r="N843" s="5"/>
      <c r="O843" s="5"/>
    </row>
    <row r="844" spans="5:15" ht="12.5" x14ac:dyDescent="0.25">
      <c r="E844" s="5"/>
      <c r="N844" s="5"/>
      <c r="O844" s="5"/>
    </row>
    <row r="845" spans="5:15" ht="12.5" x14ac:dyDescent="0.25">
      <c r="E845" s="5"/>
      <c r="N845" s="5"/>
      <c r="O845" s="5"/>
    </row>
    <row r="846" spans="5:15" ht="12.5" x14ac:dyDescent="0.25">
      <c r="E846" s="5"/>
      <c r="N846" s="5"/>
      <c r="O846" s="5"/>
    </row>
    <row r="847" spans="5:15" ht="12.5" x14ac:dyDescent="0.25">
      <c r="E847" s="5"/>
      <c r="N847" s="5"/>
      <c r="O847" s="5"/>
    </row>
    <row r="848" spans="5:15" ht="12.5" x14ac:dyDescent="0.25">
      <c r="E848" s="5"/>
      <c r="N848" s="5"/>
      <c r="O848" s="5"/>
    </row>
    <row r="849" spans="5:15" ht="12.5" x14ac:dyDescent="0.25">
      <c r="E849" s="5"/>
      <c r="N849" s="5"/>
      <c r="O849" s="5"/>
    </row>
    <row r="850" spans="5:15" ht="12.5" x14ac:dyDescent="0.25">
      <c r="E850" s="5"/>
      <c r="N850" s="5"/>
      <c r="O850" s="5"/>
    </row>
    <row r="851" spans="5:15" ht="12.5" x14ac:dyDescent="0.25">
      <c r="E851" s="5"/>
      <c r="N851" s="5"/>
      <c r="O851" s="5"/>
    </row>
    <row r="852" spans="5:15" ht="12.5" x14ac:dyDescent="0.25">
      <c r="E852" s="5"/>
      <c r="N852" s="5"/>
      <c r="O852" s="5"/>
    </row>
    <row r="853" spans="5:15" ht="12.5" x14ac:dyDescent="0.25">
      <c r="E853" s="5"/>
      <c r="N853" s="5"/>
      <c r="O853" s="5"/>
    </row>
    <row r="854" spans="5:15" ht="12.5" x14ac:dyDescent="0.25">
      <c r="E854" s="5"/>
      <c r="N854" s="5"/>
      <c r="O854" s="5"/>
    </row>
    <row r="855" spans="5:15" ht="12.5" x14ac:dyDescent="0.25">
      <c r="E855" s="5"/>
      <c r="N855" s="5"/>
      <c r="O855" s="5"/>
    </row>
    <row r="856" spans="5:15" ht="12.5" x14ac:dyDescent="0.25">
      <c r="E856" s="5"/>
      <c r="N856" s="5"/>
      <c r="O856" s="5"/>
    </row>
    <row r="857" spans="5:15" ht="12.5" x14ac:dyDescent="0.25">
      <c r="E857" s="5"/>
      <c r="N857" s="5"/>
      <c r="O857" s="5"/>
    </row>
    <row r="858" spans="5:15" ht="12.5" x14ac:dyDescent="0.25">
      <c r="E858" s="5"/>
      <c r="N858" s="5"/>
      <c r="O858" s="5"/>
    </row>
    <row r="859" spans="5:15" ht="12.5" x14ac:dyDescent="0.25">
      <c r="E859" s="5"/>
      <c r="N859" s="5"/>
      <c r="O859" s="5"/>
    </row>
    <row r="860" spans="5:15" ht="12.5" x14ac:dyDescent="0.25">
      <c r="E860" s="5"/>
      <c r="N860" s="5"/>
      <c r="O860" s="5"/>
    </row>
    <row r="861" spans="5:15" ht="12.5" x14ac:dyDescent="0.25">
      <c r="E861" s="5"/>
      <c r="N861" s="5"/>
      <c r="O861" s="5"/>
    </row>
    <row r="862" spans="5:15" ht="12.5" x14ac:dyDescent="0.25">
      <c r="E862" s="5"/>
      <c r="N862" s="5"/>
      <c r="O862" s="5"/>
    </row>
    <row r="863" spans="5:15" ht="12.5" x14ac:dyDescent="0.25">
      <c r="E863" s="5"/>
      <c r="N863" s="5"/>
      <c r="O863" s="5"/>
    </row>
    <row r="864" spans="5:15" ht="12.5" x14ac:dyDescent="0.25">
      <c r="E864" s="5"/>
      <c r="N864" s="5"/>
      <c r="O864" s="5"/>
    </row>
    <row r="865" spans="5:15" ht="12.5" x14ac:dyDescent="0.25">
      <c r="E865" s="5"/>
      <c r="N865" s="5"/>
      <c r="O865" s="5"/>
    </row>
    <row r="866" spans="5:15" ht="12.5" x14ac:dyDescent="0.25">
      <c r="E866" s="5"/>
      <c r="N866" s="5"/>
      <c r="O866" s="5"/>
    </row>
    <row r="867" spans="5:15" ht="12.5" x14ac:dyDescent="0.25">
      <c r="E867" s="5"/>
      <c r="N867" s="5"/>
      <c r="O867" s="5"/>
    </row>
    <row r="868" spans="5:15" ht="12.5" x14ac:dyDescent="0.25">
      <c r="E868" s="5"/>
      <c r="N868" s="5"/>
      <c r="O868" s="5"/>
    </row>
    <row r="869" spans="5:15" ht="12.5" x14ac:dyDescent="0.25">
      <c r="E869" s="5"/>
      <c r="N869" s="5"/>
      <c r="O869" s="5"/>
    </row>
    <row r="870" spans="5:15" ht="12.5" x14ac:dyDescent="0.25">
      <c r="E870" s="5"/>
      <c r="N870" s="5"/>
      <c r="O870" s="5"/>
    </row>
    <row r="871" spans="5:15" ht="12.5" x14ac:dyDescent="0.25">
      <c r="E871" s="5"/>
      <c r="N871" s="5"/>
      <c r="O871" s="5"/>
    </row>
    <row r="872" spans="5:15" ht="12.5" x14ac:dyDescent="0.25">
      <c r="E872" s="5"/>
      <c r="N872" s="5"/>
      <c r="O872" s="5"/>
    </row>
    <row r="873" spans="5:15" ht="12.5" x14ac:dyDescent="0.25">
      <c r="E873" s="5"/>
      <c r="N873" s="5"/>
      <c r="O873" s="5"/>
    </row>
    <row r="874" spans="5:15" ht="12.5" x14ac:dyDescent="0.25">
      <c r="E874" s="5"/>
      <c r="N874" s="5"/>
      <c r="O874" s="5"/>
    </row>
    <row r="875" spans="5:15" ht="12.5" x14ac:dyDescent="0.25">
      <c r="E875" s="5"/>
      <c r="N875" s="5"/>
      <c r="O875" s="5"/>
    </row>
    <row r="876" spans="5:15" ht="12.5" x14ac:dyDescent="0.25">
      <c r="E876" s="5"/>
      <c r="N876" s="5"/>
      <c r="O876" s="5"/>
    </row>
    <row r="877" spans="5:15" ht="12.5" x14ac:dyDescent="0.25">
      <c r="E877" s="5"/>
      <c r="N877" s="5"/>
      <c r="O877" s="5"/>
    </row>
    <row r="878" spans="5:15" ht="12.5" x14ac:dyDescent="0.25">
      <c r="E878" s="5"/>
      <c r="N878" s="5"/>
      <c r="O878" s="5"/>
    </row>
    <row r="879" spans="5:15" ht="12.5" x14ac:dyDescent="0.25">
      <c r="E879" s="5"/>
      <c r="N879" s="5"/>
      <c r="O879" s="5"/>
    </row>
    <row r="880" spans="5:15" ht="12.5" x14ac:dyDescent="0.25">
      <c r="E880" s="5"/>
      <c r="N880" s="5"/>
      <c r="O880" s="5"/>
    </row>
    <row r="881" spans="5:15" ht="12.5" x14ac:dyDescent="0.25">
      <c r="E881" s="5"/>
      <c r="N881" s="5"/>
      <c r="O881" s="5"/>
    </row>
    <row r="882" spans="5:15" ht="12.5" x14ac:dyDescent="0.25">
      <c r="E882" s="5"/>
      <c r="N882" s="5"/>
      <c r="O882" s="5"/>
    </row>
    <row r="883" spans="5:15" ht="12.5" x14ac:dyDescent="0.25">
      <c r="E883" s="5"/>
      <c r="N883" s="5"/>
      <c r="O883" s="5"/>
    </row>
    <row r="884" spans="5:15" ht="12.5" x14ac:dyDescent="0.25">
      <c r="E884" s="5"/>
      <c r="N884" s="5"/>
      <c r="O884" s="5"/>
    </row>
    <row r="885" spans="5:15" ht="12.5" x14ac:dyDescent="0.25">
      <c r="E885" s="5"/>
      <c r="N885" s="5"/>
      <c r="O885" s="5"/>
    </row>
    <row r="886" spans="5:15" ht="12.5" x14ac:dyDescent="0.25">
      <c r="E886" s="5"/>
      <c r="N886" s="5"/>
      <c r="O886" s="5"/>
    </row>
    <row r="887" spans="5:15" ht="12.5" x14ac:dyDescent="0.25">
      <c r="E887" s="5"/>
      <c r="N887" s="5"/>
      <c r="O887" s="5"/>
    </row>
    <row r="888" spans="5:15" ht="12.5" x14ac:dyDescent="0.25">
      <c r="E888" s="5"/>
      <c r="N888" s="5"/>
      <c r="O888" s="5"/>
    </row>
    <row r="889" spans="5:15" ht="12.5" x14ac:dyDescent="0.25">
      <c r="E889" s="5"/>
      <c r="N889" s="5"/>
      <c r="O889" s="5"/>
    </row>
    <row r="890" spans="5:15" ht="12.5" x14ac:dyDescent="0.25">
      <c r="E890" s="5"/>
      <c r="N890" s="5"/>
      <c r="O890" s="5"/>
    </row>
    <row r="891" spans="5:15" ht="12.5" x14ac:dyDescent="0.25">
      <c r="E891" s="5"/>
      <c r="N891" s="5"/>
      <c r="O891" s="5"/>
    </row>
    <row r="892" spans="5:15" ht="12.5" x14ac:dyDescent="0.25">
      <c r="E892" s="5"/>
      <c r="N892" s="5"/>
      <c r="O892" s="5"/>
    </row>
    <row r="893" spans="5:15" ht="12.5" x14ac:dyDescent="0.25">
      <c r="E893" s="5"/>
      <c r="N893" s="5"/>
      <c r="O893" s="5"/>
    </row>
    <row r="894" spans="5:15" ht="12.5" x14ac:dyDescent="0.25">
      <c r="E894" s="5"/>
      <c r="N894" s="5"/>
      <c r="O894" s="5"/>
    </row>
    <row r="895" spans="5:15" ht="12.5" x14ac:dyDescent="0.25">
      <c r="E895" s="5"/>
      <c r="N895" s="5"/>
      <c r="O895" s="5"/>
    </row>
    <row r="896" spans="5:15" ht="12.5" x14ac:dyDescent="0.25">
      <c r="E896" s="5"/>
      <c r="N896" s="5"/>
      <c r="O896" s="5"/>
    </row>
    <row r="897" spans="5:15" ht="12.5" x14ac:dyDescent="0.25">
      <c r="E897" s="5"/>
      <c r="N897" s="5"/>
      <c r="O897" s="5"/>
    </row>
    <row r="898" spans="5:15" ht="12.5" x14ac:dyDescent="0.25">
      <c r="E898" s="5"/>
      <c r="N898" s="5"/>
      <c r="O898" s="5"/>
    </row>
    <row r="899" spans="5:15" ht="12.5" x14ac:dyDescent="0.25">
      <c r="E899" s="5"/>
      <c r="N899" s="5"/>
      <c r="O899" s="5"/>
    </row>
    <row r="900" spans="5:15" ht="12.5" x14ac:dyDescent="0.25">
      <c r="E900" s="5"/>
      <c r="N900" s="5"/>
      <c r="O900" s="5"/>
    </row>
    <row r="901" spans="5:15" ht="12.5" x14ac:dyDescent="0.25">
      <c r="E901" s="5"/>
      <c r="N901" s="5"/>
      <c r="O901" s="5"/>
    </row>
    <row r="902" spans="5:15" ht="12.5" x14ac:dyDescent="0.25">
      <c r="E902" s="5"/>
      <c r="N902" s="5"/>
      <c r="O902" s="5"/>
    </row>
    <row r="903" spans="5:15" ht="12.5" x14ac:dyDescent="0.25">
      <c r="E903" s="5"/>
      <c r="N903" s="5"/>
      <c r="O903" s="5"/>
    </row>
    <row r="904" spans="5:15" ht="12.5" x14ac:dyDescent="0.25">
      <c r="E904" s="5"/>
      <c r="N904" s="5"/>
      <c r="O904" s="5"/>
    </row>
    <row r="905" spans="5:15" ht="12.5" x14ac:dyDescent="0.25">
      <c r="E905" s="5"/>
      <c r="N905" s="5"/>
      <c r="O905" s="5"/>
    </row>
    <row r="906" spans="5:15" ht="12.5" x14ac:dyDescent="0.25">
      <c r="E906" s="5"/>
      <c r="N906" s="5"/>
      <c r="O906" s="5"/>
    </row>
    <row r="907" spans="5:15" ht="12.5" x14ac:dyDescent="0.25">
      <c r="E907" s="5"/>
      <c r="N907" s="5"/>
      <c r="O907" s="5"/>
    </row>
    <row r="908" spans="5:15" ht="12.5" x14ac:dyDescent="0.25">
      <c r="E908" s="5"/>
      <c r="N908" s="5"/>
      <c r="O908" s="5"/>
    </row>
    <row r="909" spans="5:15" ht="12.5" x14ac:dyDescent="0.25">
      <c r="E909" s="5"/>
      <c r="N909" s="5"/>
      <c r="O909" s="5"/>
    </row>
    <row r="910" spans="5:15" ht="12.5" x14ac:dyDescent="0.25">
      <c r="E910" s="5"/>
      <c r="N910" s="5"/>
      <c r="O910" s="5"/>
    </row>
    <row r="911" spans="5:15" ht="12.5" x14ac:dyDescent="0.25">
      <c r="E911" s="5"/>
      <c r="N911" s="5"/>
      <c r="O911" s="5"/>
    </row>
    <row r="912" spans="5:15" ht="12.5" x14ac:dyDescent="0.25">
      <c r="E912" s="5"/>
      <c r="N912" s="5"/>
      <c r="O912" s="5"/>
    </row>
    <row r="913" spans="5:15" ht="12.5" x14ac:dyDescent="0.25">
      <c r="E913" s="5"/>
      <c r="N913" s="5"/>
      <c r="O913" s="5"/>
    </row>
    <row r="914" spans="5:15" ht="12.5" x14ac:dyDescent="0.25">
      <c r="E914" s="5"/>
      <c r="N914" s="5"/>
      <c r="O914" s="5"/>
    </row>
    <row r="915" spans="5:15" ht="12.5" x14ac:dyDescent="0.25">
      <c r="E915" s="5"/>
      <c r="N915" s="5"/>
      <c r="O915" s="5"/>
    </row>
    <row r="916" spans="5:15" ht="12.5" x14ac:dyDescent="0.25">
      <c r="E916" s="5"/>
      <c r="N916" s="5"/>
      <c r="O916" s="5"/>
    </row>
    <row r="917" spans="5:15" ht="12.5" x14ac:dyDescent="0.25">
      <c r="E917" s="5"/>
      <c r="N917" s="5"/>
      <c r="O917" s="5"/>
    </row>
    <row r="918" spans="5:15" ht="12.5" x14ac:dyDescent="0.25">
      <c r="E918" s="5"/>
      <c r="N918" s="5"/>
      <c r="O918" s="5"/>
    </row>
    <row r="919" spans="5:15" ht="12.5" x14ac:dyDescent="0.25">
      <c r="E919" s="5"/>
      <c r="N919" s="5"/>
      <c r="O919" s="5"/>
    </row>
    <row r="920" spans="5:15" ht="12.5" x14ac:dyDescent="0.25">
      <c r="E920" s="5"/>
      <c r="N920" s="5"/>
      <c r="O920" s="5"/>
    </row>
    <row r="921" spans="5:15" ht="12.5" x14ac:dyDescent="0.25">
      <c r="E921" s="5"/>
      <c r="N921" s="5"/>
      <c r="O921" s="5"/>
    </row>
    <row r="922" spans="5:15" ht="12.5" x14ac:dyDescent="0.25">
      <c r="E922" s="5"/>
      <c r="N922" s="5"/>
      <c r="O922" s="5"/>
    </row>
    <row r="923" spans="5:15" ht="12.5" x14ac:dyDescent="0.25">
      <c r="E923" s="5"/>
      <c r="N923" s="5"/>
      <c r="O923" s="5"/>
    </row>
    <row r="924" spans="5:15" ht="12.5" x14ac:dyDescent="0.25">
      <c r="E924" s="5"/>
      <c r="N924" s="5"/>
      <c r="O924" s="5"/>
    </row>
    <row r="925" spans="5:15" ht="12.5" x14ac:dyDescent="0.25">
      <c r="E925" s="5"/>
      <c r="N925" s="5"/>
      <c r="O925" s="5"/>
    </row>
    <row r="926" spans="5:15" ht="12.5" x14ac:dyDescent="0.25">
      <c r="E926" s="5"/>
      <c r="N926" s="5"/>
      <c r="O926" s="5"/>
    </row>
    <row r="927" spans="5:15" ht="12.5" x14ac:dyDescent="0.25">
      <c r="E927" s="5"/>
      <c r="N927" s="5"/>
      <c r="O927" s="5"/>
    </row>
    <row r="928" spans="5:15" ht="12.5" x14ac:dyDescent="0.25">
      <c r="E928" s="5"/>
      <c r="N928" s="5"/>
      <c r="O928" s="5"/>
    </row>
    <row r="929" spans="5:15" ht="12.5" x14ac:dyDescent="0.25">
      <c r="E929" s="5"/>
      <c r="N929" s="5"/>
      <c r="O929" s="5"/>
    </row>
    <row r="930" spans="5:15" ht="12.5" x14ac:dyDescent="0.25">
      <c r="E930" s="5"/>
      <c r="N930" s="5"/>
      <c r="O930" s="5"/>
    </row>
    <row r="931" spans="5:15" ht="12.5" x14ac:dyDescent="0.25">
      <c r="E931" s="5"/>
      <c r="N931" s="5"/>
      <c r="O931" s="5"/>
    </row>
    <row r="932" spans="5:15" ht="12.5" x14ac:dyDescent="0.25">
      <c r="E932" s="5"/>
      <c r="N932" s="5"/>
      <c r="O932" s="5"/>
    </row>
    <row r="933" spans="5:15" ht="12.5" x14ac:dyDescent="0.25">
      <c r="E933" s="5"/>
      <c r="N933" s="5"/>
      <c r="O933" s="5"/>
    </row>
    <row r="934" spans="5:15" ht="12.5" x14ac:dyDescent="0.25">
      <c r="E934" s="5"/>
      <c r="N934" s="5"/>
      <c r="O934" s="5"/>
    </row>
    <row r="935" spans="5:15" ht="12.5" x14ac:dyDescent="0.25">
      <c r="E935" s="5"/>
      <c r="N935" s="5"/>
      <c r="O935" s="5"/>
    </row>
    <row r="936" spans="5:15" ht="12.5" x14ac:dyDescent="0.25">
      <c r="E936" s="5"/>
      <c r="N936" s="5"/>
      <c r="O936" s="5"/>
    </row>
    <row r="937" spans="5:15" ht="12.5" x14ac:dyDescent="0.25">
      <c r="E937" s="5"/>
      <c r="N937" s="5"/>
      <c r="O937" s="5"/>
    </row>
    <row r="938" spans="5:15" ht="12.5" x14ac:dyDescent="0.25">
      <c r="E938" s="5"/>
      <c r="N938" s="5"/>
      <c r="O938" s="5"/>
    </row>
    <row r="939" spans="5:15" ht="12.5" x14ac:dyDescent="0.25">
      <c r="E939" s="5"/>
      <c r="N939" s="5"/>
      <c r="O939" s="5"/>
    </row>
    <row r="940" spans="5:15" ht="12.5" x14ac:dyDescent="0.25">
      <c r="E940" s="5"/>
      <c r="N940" s="5"/>
      <c r="O940" s="5"/>
    </row>
    <row r="941" spans="5:15" ht="12.5" x14ac:dyDescent="0.25">
      <c r="E941" s="5"/>
      <c r="N941" s="5"/>
      <c r="O941" s="5"/>
    </row>
    <row r="942" spans="5:15" ht="12.5" x14ac:dyDescent="0.25">
      <c r="E942" s="5"/>
      <c r="N942" s="5"/>
      <c r="O942" s="5"/>
    </row>
    <row r="943" spans="5:15" ht="12.5" x14ac:dyDescent="0.25">
      <c r="E943" s="5"/>
      <c r="N943" s="5"/>
      <c r="O943" s="5"/>
    </row>
    <row r="944" spans="5:15" ht="12.5" x14ac:dyDescent="0.25">
      <c r="E944" s="5"/>
      <c r="N944" s="5"/>
      <c r="O944" s="5"/>
    </row>
    <row r="945" spans="5:15" ht="12.5" x14ac:dyDescent="0.25">
      <c r="E945" s="5"/>
      <c r="N945" s="5"/>
      <c r="O945" s="5"/>
    </row>
    <row r="946" spans="5:15" ht="12.5" x14ac:dyDescent="0.25">
      <c r="E946" s="5"/>
      <c r="N946" s="5"/>
      <c r="O946" s="5"/>
    </row>
    <row r="947" spans="5:15" ht="12.5" x14ac:dyDescent="0.25">
      <c r="E947" s="5"/>
      <c r="N947" s="5"/>
      <c r="O947" s="5"/>
    </row>
    <row r="948" spans="5:15" ht="12.5" x14ac:dyDescent="0.25">
      <c r="E948" s="5"/>
      <c r="N948" s="5"/>
      <c r="O948" s="5"/>
    </row>
    <row r="949" spans="5:15" ht="12.5" x14ac:dyDescent="0.25">
      <c r="E949" s="5"/>
      <c r="N949" s="5"/>
      <c r="O949" s="5"/>
    </row>
    <row r="950" spans="5:15" ht="12.5" x14ac:dyDescent="0.25">
      <c r="E950" s="5"/>
      <c r="N950" s="5"/>
      <c r="O950" s="5"/>
    </row>
    <row r="951" spans="5:15" ht="12.5" x14ac:dyDescent="0.25">
      <c r="E951" s="5"/>
      <c r="N951" s="5"/>
      <c r="O951" s="5"/>
    </row>
    <row r="952" spans="5:15" ht="12.5" x14ac:dyDescent="0.25">
      <c r="E952" s="5"/>
      <c r="N952" s="5"/>
      <c r="O952" s="5"/>
    </row>
    <row r="953" spans="5:15" ht="12.5" x14ac:dyDescent="0.25">
      <c r="E953" s="5"/>
      <c r="N953" s="5"/>
      <c r="O953" s="5"/>
    </row>
    <row r="954" spans="5:15" ht="12.5" x14ac:dyDescent="0.25">
      <c r="E954" s="5"/>
      <c r="N954" s="5"/>
      <c r="O954" s="5"/>
    </row>
    <row r="955" spans="5:15" ht="12.5" x14ac:dyDescent="0.25">
      <c r="E955" s="5"/>
      <c r="N955" s="5"/>
      <c r="O955" s="5"/>
    </row>
    <row r="956" spans="5:15" ht="12.5" x14ac:dyDescent="0.25">
      <c r="E956" s="5"/>
      <c r="N956" s="5"/>
      <c r="O956" s="5"/>
    </row>
    <row r="957" spans="5:15" ht="12.5" x14ac:dyDescent="0.25">
      <c r="E957" s="5"/>
      <c r="N957" s="5"/>
      <c r="O957" s="5"/>
    </row>
    <row r="958" spans="5:15" ht="12.5" x14ac:dyDescent="0.25">
      <c r="E958" s="5"/>
      <c r="N958" s="5"/>
      <c r="O958" s="5"/>
    </row>
    <row r="959" spans="5:15" ht="12.5" x14ac:dyDescent="0.25">
      <c r="E959" s="5"/>
      <c r="N959" s="5"/>
      <c r="O959" s="5"/>
    </row>
    <row r="960" spans="5:15" ht="12.5" x14ac:dyDescent="0.25">
      <c r="E960" s="5"/>
      <c r="N960" s="5"/>
      <c r="O960" s="5"/>
    </row>
    <row r="961" spans="5:15" ht="12.5" x14ac:dyDescent="0.25">
      <c r="E961" s="5"/>
      <c r="N961" s="5"/>
      <c r="O961" s="5"/>
    </row>
    <row r="962" spans="5:15" ht="12.5" x14ac:dyDescent="0.25">
      <c r="E962" s="5"/>
      <c r="N962" s="5"/>
      <c r="O962" s="5"/>
    </row>
    <row r="963" spans="5:15" ht="12.5" x14ac:dyDescent="0.25">
      <c r="E963" s="5"/>
      <c r="N963" s="5"/>
      <c r="O963" s="5"/>
    </row>
    <row r="964" spans="5:15" ht="12.5" x14ac:dyDescent="0.25">
      <c r="E964" s="5"/>
      <c r="N964" s="5"/>
      <c r="O964" s="5"/>
    </row>
    <row r="965" spans="5:15" ht="12.5" x14ac:dyDescent="0.25">
      <c r="E965" s="5"/>
      <c r="N965" s="5"/>
      <c r="O965" s="5"/>
    </row>
    <row r="966" spans="5:15" ht="12.5" x14ac:dyDescent="0.25">
      <c r="E966" s="5"/>
      <c r="N966" s="5"/>
      <c r="O966" s="5"/>
    </row>
    <row r="967" spans="5:15" ht="12.5" x14ac:dyDescent="0.25">
      <c r="E967" s="5"/>
      <c r="N967" s="5"/>
      <c r="O967" s="5"/>
    </row>
    <row r="968" spans="5:15" ht="12.5" x14ac:dyDescent="0.25">
      <c r="E968" s="5"/>
      <c r="N968" s="5"/>
      <c r="O968" s="5"/>
    </row>
    <row r="969" spans="5:15" ht="12.5" x14ac:dyDescent="0.25">
      <c r="E969" s="5"/>
      <c r="N969" s="5"/>
      <c r="O969" s="5"/>
    </row>
    <row r="970" spans="5:15" ht="12.5" x14ac:dyDescent="0.25">
      <c r="E970" s="5"/>
      <c r="N970" s="5"/>
      <c r="O970" s="5"/>
    </row>
    <row r="971" spans="5:15" ht="12.5" x14ac:dyDescent="0.25">
      <c r="E971" s="5"/>
      <c r="N971" s="5"/>
      <c r="O971" s="5"/>
    </row>
    <row r="972" spans="5:15" ht="12.5" x14ac:dyDescent="0.25">
      <c r="E972" s="5"/>
      <c r="N972" s="5"/>
      <c r="O972" s="5"/>
    </row>
    <row r="973" spans="5:15" ht="12.5" x14ac:dyDescent="0.25">
      <c r="E973" s="5"/>
      <c r="N973" s="5"/>
      <c r="O973" s="5"/>
    </row>
    <row r="974" spans="5:15" ht="12.5" x14ac:dyDescent="0.25">
      <c r="E974" s="5"/>
      <c r="N974" s="5"/>
      <c r="O974" s="5"/>
    </row>
    <row r="975" spans="5:15" ht="12.5" x14ac:dyDescent="0.25">
      <c r="E975" s="5"/>
      <c r="N975" s="5"/>
      <c r="O975" s="5"/>
    </row>
    <row r="976" spans="5:15" ht="12.5" x14ac:dyDescent="0.25">
      <c r="E976" s="5"/>
      <c r="N976" s="5"/>
      <c r="O976" s="5"/>
    </row>
    <row r="977" spans="5:15" ht="12.5" x14ac:dyDescent="0.25">
      <c r="E977" s="5"/>
      <c r="N977" s="5"/>
      <c r="O977" s="5"/>
    </row>
    <row r="978" spans="5:15" ht="12.5" x14ac:dyDescent="0.25">
      <c r="E978" s="5"/>
      <c r="N978" s="5"/>
      <c r="O978" s="5"/>
    </row>
    <row r="979" spans="5:15" ht="12.5" x14ac:dyDescent="0.25">
      <c r="E979" s="5"/>
      <c r="N979" s="5"/>
      <c r="O979" s="5"/>
    </row>
    <row r="980" spans="5:15" ht="12.5" x14ac:dyDescent="0.25">
      <c r="E980" s="5"/>
      <c r="N980" s="5"/>
      <c r="O980" s="5"/>
    </row>
    <row r="981" spans="5:15" ht="12.5" x14ac:dyDescent="0.25">
      <c r="E981" s="5"/>
      <c r="N981" s="5"/>
      <c r="O981" s="5"/>
    </row>
    <row r="982" spans="5:15" ht="12.5" x14ac:dyDescent="0.25">
      <c r="E982" s="5"/>
      <c r="N982" s="5"/>
      <c r="O982" s="5"/>
    </row>
    <row r="983" spans="5:15" ht="12.5" x14ac:dyDescent="0.25">
      <c r="E983" s="5"/>
      <c r="N983" s="5"/>
      <c r="O983" s="5"/>
    </row>
    <row r="984" spans="5:15" ht="12.5" x14ac:dyDescent="0.25">
      <c r="E984" s="5"/>
      <c r="N984" s="5"/>
      <c r="O984" s="5"/>
    </row>
    <row r="985" spans="5:15" ht="12.5" x14ac:dyDescent="0.25">
      <c r="E985" s="5"/>
      <c r="N985" s="5"/>
      <c r="O985" s="5"/>
    </row>
    <row r="986" spans="5:15" ht="12.5" x14ac:dyDescent="0.25">
      <c r="E986" s="5"/>
      <c r="N986" s="5"/>
      <c r="O986" s="5"/>
    </row>
    <row r="987" spans="5:15" ht="12.5" x14ac:dyDescent="0.25">
      <c r="E987" s="5"/>
      <c r="N987" s="5"/>
      <c r="O987" s="5"/>
    </row>
    <row r="988" spans="5:15" ht="12.5" x14ac:dyDescent="0.25">
      <c r="E988" s="5"/>
      <c r="N988" s="5"/>
      <c r="O988" s="5"/>
    </row>
    <row r="989" spans="5:15" ht="12.5" x14ac:dyDescent="0.25">
      <c r="E989" s="5"/>
      <c r="N989" s="5"/>
      <c r="O989" s="5"/>
    </row>
    <row r="990" spans="5:15" ht="12.5" x14ac:dyDescent="0.25">
      <c r="E990" s="5"/>
      <c r="N990" s="5"/>
      <c r="O990" s="5"/>
    </row>
    <row r="991" spans="5:15" ht="12.5" x14ac:dyDescent="0.25">
      <c r="E991" s="5"/>
      <c r="N991" s="5"/>
      <c r="O991" s="5"/>
    </row>
    <row r="992" spans="5:15" ht="12.5" x14ac:dyDescent="0.25">
      <c r="E992" s="5"/>
      <c r="N992" s="5"/>
      <c r="O992" s="5"/>
    </row>
    <row r="993" spans="5:15" ht="12.5" x14ac:dyDescent="0.25">
      <c r="E993" s="5"/>
      <c r="N993" s="5"/>
      <c r="O993" s="5"/>
    </row>
    <row r="994" spans="5:15" ht="12.5" x14ac:dyDescent="0.25">
      <c r="E994" s="5"/>
      <c r="N994" s="5"/>
      <c r="O994" s="5"/>
    </row>
    <row r="995" spans="5:15" ht="12.5" x14ac:dyDescent="0.25">
      <c r="E995" s="5"/>
      <c r="N995" s="5"/>
      <c r="O995" s="5"/>
    </row>
    <row r="996" spans="5:15" ht="12.5" x14ac:dyDescent="0.25">
      <c r="E996" s="5"/>
      <c r="N996" s="5"/>
      <c r="O996" s="5"/>
    </row>
    <row r="997" spans="5:15" ht="12.5" x14ac:dyDescent="0.25">
      <c r="E997" s="5"/>
      <c r="N997" s="5"/>
      <c r="O997" s="5"/>
    </row>
    <row r="998" spans="5:15" ht="12.5" x14ac:dyDescent="0.25">
      <c r="E998" s="5"/>
      <c r="N998" s="5"/>
      <c r="O998" s="5"/>
    </row>
    <row r="999" spans="5:15" ht="12.5" x14ac:dyDescent="0.25">
      <c r="E999" s="5"/>
      <c r="N999" s="5"/>
      <c r="O999" s="5"/>
    </row>
    <row r="1000" spans="5:15" ht="12.5" x14ac:dyDescent="0.25">
      <c r="E1000" s="5"/>
      <c r="N1000" s="5"/>
      <c r="O1000" s="5"/>
    </row>
  </sheetData>
  <sortState xmlns:xlrd2="http://schemas.microsoft.com/office/spreadsheetml/2017/richdata2" ref="E2:E201">
    <sortCondition descending="1" ref="E2:E2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201"/>
  <sheetViews>
    <sheetView topLeftCell="Q1" workbookViewId="0">
      <selection activeCell="X7" sqref="X7"/>
    </sheetView>
  </sheetViews>
  <sheetFormatPr defaultColWidth="12.6328125" defaultRowHeight="15.75" customHeight="1" x14ac:dyDescent="0.25"/>
  <cols>
    <col min="5" max="5" width="12.6328125" style="13"/>
    <col min="14" max="15" width="12.6328125" style="13"/>
  </cols>
  <sheetData>
    <row r="1" spans="1:25" ht="15.75" customHeight="1" x14ac:dyDescent="0.35">
      <c r="A1" s="1" t="s">
        <v>1028</v>
      </c>
      <c r="B1" s="1" t="s">
        <v>1029</v>
      </c>
      <c r="C1" s="1" t="s">
        <v>1030</v>
      </c>
      <c r="D1" s="1" t="s">
        <v>1031</v>
      </c>
      <c r="E1" s="11" t="s">
        <v>7</v>
      </c>
      <c r="F1" s="1" t="s">
        <v>8</v>
      </c>
      <c r="G1" s="1" t="s">
        <v>1032</v>
      </c>
      <c r="H1" s="1" t="s">
        <v>10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1" t="s">
        <v>17</v>
      </c>
      <c r="O1" s="1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</row>
    <row r="2" spans="1:25" ht="15.75" customHeight="1" x14ac:dyDescent="0.35">
      <c r="A2" s="3">
        <v>0</v>
      </c>
      <c r="B2" s="3">
        <v>0</v>
      </c>
      <c r="C2" s="3">
        <v>0</v>
      </c>
      <c r="D2" s="3">
        <v>0</v>
      </c>
      <c r="E2" s="12">
        <v>5</v>
      </c>
      <c r="F2" s="3">
        <v>19.7912</v>
      </c>
      <c r="G2" s="3">
        <v>19.7912</v>
      </c>
      <c r="H2" s="3">
        <v>3.9111E-2</v>
      </c>
      <c r="I2" s="1" t="s">
        <v>1033</v>
      </c>
      <c r="J2" s="1" t="s">
        <v>1034</v>
      </c>
      <c r="K2" s="1" t="s">
        <v>28</v>
      </c>
      <c r="L2" s="1" t="s">
        <v>29</v>
      </c>
      <c r="M2" s="1" t="s">
        <v>29</v>
      </c>
      <c r="N2" s="11" t="s">
        <v>1035</v>
      </c>
      <c r="O2" s="11" t="s">
        <v>1036</v>
      </c>
      <c r="P2" s="3">
        <v>375257</v>
      </c>
      <c r="Q2" s="3">
        <v>1</v>
      </c>
      <c r="R2" s="1" t="s">
        <v>1037</v>
      </c>
      <c r="S2" s="1" t="s">
        <v>1038</v>
      </c>
      <c r="T2" s="1" t="s">
        <v>1039</v>
      </c>
      <c r="U2" s="3">
        <v>59.77854</v>
      </c>
    </row>
    <row r="3" spans="1:25" ht="15.75" customHeight="1" x14ac:dyDescent="0.35">
      <c r="A3" s="3">
        <v>1</v>
      </c>
      <c r="B3" s="3">
        <v>0</v>
      </c>
      <c r="C3" s="3">
        <v>1</v>
      </c>
      <c r="D3" s="3">
        <v>0</v>
      </c>
      <c r="E3" s="12">
        <v>5</v>
      </c>
      <c r="F3" s="3">
        <v>23.825810000000001</v>
      </c>
      <c r="G3" s="3">
        <v>23.825810000000001</v>
      </c>
      <c r="H3" s="3">
        <v>1.4069999999999999E-2</v>
      </c>
      <c r="I3" s="1" t="s">
        <v>1033</v>
      </c>
      <c r="J3" s="1" t="s">
        <v>1040</v>
      </c>
      <c r="K3" s="1" t="s">
        <v>28</v>
      </c>
      <c r="L3" s="1" t="s">
        <v>29</v>
      </c>
      <c r="M3" s="1" t="s">
        <v>29</v>
      </c>
      <c r="N3" s="11" t="s">
        <v>1041</v>
      </c>
      <c r="O3" s="11" t="s">
        <v>1036</v>
      </c>
      <c r="P3" s="3">
        <v>375257</v>
      </c>
      <c r="Q3" s="3">
        <v>1</v>
      </c>
      <c r="R3" s="1" t="s">
        <v>1037</v>
      </c>
      <c r="S3" s="1" t="s">
        <v>1038</v>
      </c>
      <c r="T3" s="1" t="s">
        <v>1039</v>
      </c>
      <c r="U3" s="3">
        <v>59.77854</v>
      </c>
      <c r="W3">
        <v>5</v>
      </c>
      <c r="X3">
        <v>103</v>
      </c>
      <c r="Y3">
        <f>X3/200</f>
        <v>0.51500000000000001</v>
      </c>
    </row>
    <row r="4" spans="1:25" ht="15.75" customHeight="1" x14ac:dyDescent="0.35">
      <c r="A4" s="3">
        <v>2</v>
      </c>
      <c r="B4" s="3">
        <v>0</v>
      </c>
      <c r="C4" s="3">
        <v>2</v>
      </c>
      <c r="D4" s="3">
        <v>0</v>
      </c>
      <c r="E4" s="12">
        <v>5</v>
      </c>
      <c r="F4" s="3">
        <v>25.27591</v>
      </c>
      <c r="G4" s="3">
        <v>25.27591</v>
      </c>
      <c r="H4" s="3">
        <v>2.7021E-2</v>
      </c>
      <c r="I4" s="1" t="s">
        <v>1042</v>
      </c>
      <c r="J4" s="1" t="s">
        <v>1043</v>
      </c>
      <c r="K4" s="1" t="s">
        <v>1044</v>
      </c>
      <c r="L4" s="1" t="s">
        <v>1045</v>
      </c>
      <c r="M4" s="1" t="s">
        <v>1045</v>
      </c>
      <c r="N4" s="11" t="s">
        <v>1046</v>
      </c>
      <c r="O4" s="11" t="s">
        <v>1036</v>
      </c>
      <c r="P4" s="3">
        <v>375257</v>
      </c>
      <c r="Q4" s="3">
        <v>1</v>
      </c>
      <c r="R4" s="1" t="s">
        <v>1037</v>
      </c>
      <c r="S4" s="1" t="s">
        <v>1038</v>
      </c>
      <c r="T4" s="1" t="s">
        <v>1039</v>
      </c>
      <c r="U4" s="3">
        <v>59.77854</v>
      </c>
      <c r="W4">
        <v>10</v>
      </c>
      <c r="X4">
        <f>200-103</f>
        <v>97</v>
      </c>
      <c r="Y4">
        <f>X4/200</f>
        <v>0.48499999999999999</v>
      </c>
    </row>
    <row r="5" spans="1:25" ht="15.75" customHeight="1" x14ac:dyDescent="0.35">
      <c r="A5" s="3">
        <v>3</v>
      </c>
      <c r="B5" s="3">
        <v>0</v>
      </c>
      <c r="C5" s="3">
        <v>3</v>
      </c>
      <c r="D5" s="3">
        <v>0</v>
      </c>
      <c r="E5" s="12">
        <v>5</v>
      </c>
      <c r="F5" s="3">
        <v>27.906960000000002</v>
      </c>
      <c r="G5" s="3">
        <v>27.906960000000002</v>
      </c>
      <c r="H5" s="3">
        <v>2.6485000000000002E-2</v>
      </c>
      <c r="I5" s="1" t="s">
        <v>1047</v>
      </c>
      <c r="J5" s="1" t="s">
        <v>1048</v>
      </c>
      <c r="K5" s="1" t="s">
        <v>28</v>
      </c>
      <c r="L5" s="1" t="s">
        <v>29</v>
      </c>
      <c r="M5" s="1" t="s">
        <v>29</v>
      </c>
      <c r="N5" s="11" t="s">
        <v>1049</v>
      </c>
      <c r="O5" s="11" t="s">
        <v>1036</v>
      </c>
      <c r="P5" s="3">
        <v>375257</v>
      </c>
      <c r="Q5" s="3">
        <v>1</v>
      </c>
      <c r="R5" s="1" t="s">
        <v>1037</v>
      </c>
      <c r="S5" s="1" t="s">
        <v>1038</v>
      </c>
      <c r="T5" s="1" t="s">
        <v>1039</v>
      </c>
      <c r="U5" s="3">
        <v>59.77854</v>
      </c>
    </row>
    <row r="6" spans="1:25" ht="15.75" customHeight="1" x14ac:dyDescent="0.35">
      <c r="A6" s="3">
        <v>4</v>
      </c>
      <c r="B6" s="3">
        <v>0</v>
      </c>
      <c r="C6" s="3">
        <v>4</v>
      </c>
      <c r="D6" s="3">
        <v>0</v>
      </c>
      <c r="E6" s="12">
        <v>5</v>
      </c>
      <c r="F6" s="3">
        <v>29.30678</v>
      </c>
      <c r="G6" s="3">
        <v>29.30678</v>
      </c>
      <c r="H6" s="3">
        <v>2.6238000000000001E-2</v>
      </c>
      <c r="I6" s="1" t="s">
        <v>1050</v>
      </c>
      <c r="J6" s="1" t="s">
        <v>1051</v>
      </c>
      <c r="K6" s="1" t="s">
        <v>28</v>
      </c>
      <c r="L6" s="1" t="s">
        <v>29</v>
      </c>
      <c r="M6" s="1" t="s">
        <v>29</v>
      </c>
      <c r="N6" s="11" t="s">
        <v>1052</v>
      </c>
      <c r="O6" s="11" t="s">
        <v>1036</v>
      </c>
      <c r="P6" s="3">
        <v>375257</v>
      </c>
      <c r="Q6" s="3">
        <v>1</v>
      </c>
      <c r="R6" s="1" t="s">
        <v>1037</v>
      </c>
      <c r="S6" s="1" t="s">
        <v>1038</v>
      </c>
      <c r="T6" s="1" t="s">
        <v>1039</v>
      </c>
      <c r="U6" s="3">
        <v>59.77854</v>
      </c>
    </row>
    <row r="7" spans="1:25" ht="15.75" customHeight="1" x14ac:dyDescent="0.35">
      <c r="A7" s="3">
        <v>5</v>
      </c>
      <c r="B7" s="3">
        <v>0</v>
      </c>
      <c r="C7" s="3">
        <v>5</v>
      </c>
      <c r="D7" s="3">
        <v>0</v>
      </c>
      <c r="E7" s="12">
        <v>5</v>
      </c>
      <c r="F7" s="3">
        <v>30.991420000000002</v>
      </c>
      <c r="G7" s="3">
        <v>30.991420000000002</v>
      </c>
      <c r="H7" s="7">
        <v>45197</v>
      </c>
      <c r="I7" s="1" t="s">
        <v>1047</v>
      </c>
      <c r="J7" s="1" t="s">
        <v>1053</v>
      </c>
      <c r="K7" s="1" t="s">
        <v>28</v>
      </c>
      <c r="L7" s="1" t="s">
        <v>29</v>
      </c>
      <c r="M7" s="1" t="s">
        <v>29</v>
      </c>
      <c r="N7" s="11" t="s">
        <v>1054</v>
      </c>
      <c r="O7" s="11" t="s">
        <v>1036</v>
      </c>
      <c r="P7" s="3">
        <v>375257</v>
      </c>
      <c r="Q7" s="3">
        <v>1</v>
      </c>
      <c r="R7" s="1" t="s">
        <v>1037</v>
      </c>
      <c r="S7" s="1" t="s">
        <v>1038</v>
      </c>
      <c r="T7" s="1" t="s">
        <v>1039</v>
      </c>
      <c r="U7" s="3">
        <v>59.77854</v>
      </c>
    </row>
    <row r="8" spans="1:25" ht="15.75" customHeight="1" x14ac:dyDescent="0.35">
      <c r="A8" s="3">
        <v>6</v>
      </c>
      <c r="B8" s="3">
        <v>0</v>
      </c>
      <c r="C8" s="3">
        <v>6</v>
      </c>
      <c r="D8" s="3">
        <v>0</v>
      </c>
      <c r="E8" s="12">
        <v>5</v>
      </c>
      <c r="F8" s="3">
        <v>32.842390000000002</v>
      </c>
      <c r="G8" s="3">
        <v>32.842390000000002</v>
      </c>
      <c r="H8" s="3">
        <v>2.6986E-2</v>
      </c>
      <c r="I8" s="1" t="s">
        <v>1055</v>
      </c>
      <c r="J8" s="1" t="s">
        <v>1056</v>
      </c>
      <c r="K8" s="1" t="s">
        <v>28</v>
      </c>
      <c r="L8" s="1" t="s">
        <v>29</v>
      </c>
      <c r="M8" s="1" t="s">
        <v>29</v>
      </c>
      <c r="N8" s="11" t="s">
        <v>1057</v>
      </c>
      <c r="O8" s="11" t="s">
        <v>1036</v>
      </c>
      <c r="P8" s="3">
        <v>375257</v>
      </c>
      <c r="Q8" s="3">
        <v>1</v>
      </c>
      <c r="R8" s="1" t="s">
        <v>1037</v>
      </c>
      <c r="S8" s="1" t="s">
        <v>1038</v>
      </c>
      <c r="T8" s="1" t="s">
        <v>1039</v>
      </c>
      <c r="U8" s="3">
        <v>59.77854</v>
      </c>
    </row>
    <row r="9" spans="1:25" ht="15.75" customHeight="1" x14ac:dyDescent="0.35">
      <c r="A9" s="3">
        <v>7</v>
      </c>
      <c r="B9" s="3">
        <v>0</v>
      </c>
      <c r="C9" s="3">
        <v>7</v>
      </c>
      <c r="D9" s="3">
        <v>0</v>
      </c>
      <c r="E9" s="12">
        <v>5</v>
      </c>
      <c r="F9" s="3">
        <v>34.074260000000002</v>
      </c>
      <c r="G9" s="3">
        <v>34.074260000000002</v>
      </c>
      <c r="H9" s="3">
        <v>1.3795999999999999E-2</v>
      </c>
      <c r="I9" s="1" t="s">
        <v>1058</v>
      </c>
      <c r="J9" s="1" t="s">
        <v>1059</v>
      </c>
      <c r="K9" s="1" t="s">
        <v>28</v>
      </c>
      <c r="L9" s="1" t="s">
        <v>29</v>
      </c>
      <c r="M9" s="1" t="s">
        <v>29</v>
      </c>
      <c r="N9" s="11" t="s">
        <v>1060</v>
      </c>
      <c r="O9" s="11" t="s">
        <v>1036</v>
      </c>
      <c r="P9" s="3">
        <v>375257</v>
      </c>
      <c r="Q9" s="3">
        <v>1</v>
      </c>
      <c r="R9" s="1" t="s">
        <v>1037</v>
      </c>
      <c r="S9" s="1" t="s">
        <v>1038</v>
      </c>
      <c r="T9" s="1" t="s">
        <v>1039</v>
      </c>
      <c r="U9" s="3">
        <v>59.77854</v>
      </c>
    </row>
    <row r="10" spans="1:25" ht="15.75" customHeight="1" x14ac:dyDescent="0.35">
      <c r="A10" s="3">
        <v>8</v>
      </c>
      <c r="B10" s="3">
        <v>0</v>
      </c>
      <c r="C10" s="3">
        <v>8</v>
      </c>
      <c r="D10" s="3">
        <v>0</v>
      </c>
      <c r="E10" s="12">
        <v>5</v>
      </c>
      <c r="F10" s="3">
        <v>35.825189999999999</v>
      </c>
      <c r="G10" s="3">
        <v>35.825189999999999</v>
      </c>
      <c r="H10" s="3">
        <v>2.7709999999999999E-2</v>
      </c>
      <c r="I10" s="1" t="s">
        <v>1061</v>
      </c>
      <c r="J10" s="1" t="s">
        <v>1062</v>
      </c>
      <c r="K10" s="1" t="s">
        <v>28</v>
      </c>
      <c r="L10" s="1" t="s">
        <v>29</v>
      </c>
      <c r="M10" s="1" t="s">
        <v>29</v>
      </c>
      <c r="N10" s="11" t="s">
        <v>1063</v>
      </c>
      <c r="O10" s="11" t="s">
        <v>1036</v>
      </c>
      <c r="P10" s="3">
        <v>375257</v>
      </c>
      <c r="Q10" s="3">
        <v>1</v>
      </c>
      <c r="R10" s="1" t="s">
        <v>1037</v>
      </c>
      <c r="S10" s="1" t="s">
        <v>1038</v>
      </c>
      <c r="T10" s="1" t="s">
        <v>1039</v>
      </c>
      <c r="U10" s="3">
        <v>59.77854</v>
      </c>
    </row>
    <row r="11" spans="1:25" ht="15.75" customHeight="1" x14ac:dyDescent="0.35">
      <c r="A11" s="3">
        <v>9</v>
      </c>
      <c r="B11" s="3">
        <v>0</v>
      </c>
      <c r="C11" s="3">
        <v>9</v>
      </c>
      <c r="D11" s="3">
        <v>0</v>
      </c>
      <c r="E11" s="12">
        <v>5</v>
      </c>
      <c r="F11" s="3">
        <v>37.158679999999997</v>
      </c>
      <c r="G11" s="3">
        <v>37.158679999999997</v>
      </c>
      <c r="H11" s="3">
        <v>1.3979999999999999E-2</v>
      </c>
      <c r="I11" s="1" t="s">
        <v>1064</v>
      </c>
      <c r="J11" s="1" t="s">
        <v>1065</v>
      </c>
      <c r="K11" s="1" t="s">
        <v>28</v>
      </c>
      <c r="L11" s="1" t="s">
        <v>29</v>
      </c>
      <c r="M11" s="1" t="s">
        <v>29</v>
      </c>
      <c r="N11" s="11" t="s">
        <v>1066</v>
      </c>
      <c r="O11" s="11" t="s">
        <v>1036</v>
      </c>
      <c r="P11" s="3">
        <v>375257</v>
      </c>
      <c r="Q11" s="3">
        <v>1</v>
      </c>
      <c r="R11" s="1" t="s">
        <v>1037</v>
      </c>
      <c r="S11" s="1" t="s">
        <v>1038</v>
      </c>
      <c r="T11" s="1" t="s">
        <v>1039</v>
      </c>
      <c r="U11" s="3">
        <v>59.77854</v>
      </c>
    </row>
    <row r="12" spans="1:25" ht="15.75" customHeight="1" x14ac:dyDescent="0.35">
      <c r="A12" s="3">
        <v>10</v>
      </c>
      <c r="B12" s="3">
        <v>0</v>
      </c>
      <c r="C12" s="3">
        <v>10</v>
      </c>
      <c r="D12" s="3">
        <v>0</v>
      </c>
      <c r="E12" s="12">
        <v>5</v>
      </c>
      <c r="F12" s="3">
        <v>39.525970000000001</v>
      </c>
      <c r="G12" s="3">
        <v>39.525970000000001</v>
      </c>
      <c r="H12" s="3">
        <v>1.4485E-2</v>
      </c>
      <c r="I12" s="1" t="s">
        <v>1067</v>
      </c>
      <c r="J12" s="1" t="s">
        <v>1068</v>
      </c>
      <c r="K12" s="1" t="s">
        <v>28</v>
      </c>
      <c r="L12" s="1" t="s">
        <v>29</v>
      </c>
      <c r="M12" s="1" t="s">
        <v>29</v>
      </c>
      <c r="N12" s="11" t="s">
        <v>1069</v>
      </c>
      <c r="O12" s="11" t="s">
        <v>1036</v>
      </c>
      <c r="P12" s="3">
        <v>375257</v>
      </c>
      <c r="Q12" s="3">
        <v>1</v>
      </c>
      <c r="R12" s="1" t="s">
        <v>1037</v>
      </c>
      <c r="S12" s="1" t="s">
        <v>1038</v>
      </c>
      <c r="T12" s="1" t="s">
        <v>1039</v>
      </c>
      <c r="U12" s="3">
        <v>59.77854</v>
      </c>
    </row>
    <row r="13" spans="1:25" ht="15.75" customHeight="1" x14ac:dyDescent="0.35">
      <c r="A13" s="3">
        <v>11</v>
      </c>
      <c r="B13" s="3">
        <v>0</v>
      </c>
      <c r="C13" s="3">
        <v>11</v>
      </c>
      <c r="D13" s="3">
        <v>0</v>
      </c>
      <c r="E13" s="12">
        <v>5</v>
      </c>
      <c r="F13" s="3">
        <v>41.099699999999999</v>
      </c>
      <c r="G13" s="3">
        <v>41.099699999999999</v>
      </c>
      <c r="H13" s="3">
        <v>1.9813999999999998E-2</v>
      </c>
      <c r="I13" s="1" t="s">
        <v>1070</v>
      </c>
      <c r="J13" s="1" t="s">
        <v>1071</v>
      </c>
      <c r="K13" s="1" t="s">
        <v>28</v>
      </c>
      <c r="L13" s="1" t="s">
        <v>29</v>
      </c>
      <c r="M13" s="1" t="s">
        <v>29</v>
      </c>
      <c r="N13" s="11" t="s">
        <v>1072</v>
      </c>
      <c r="O13" s="11" t="s">
        <v>1036</v>
      </c>
      <c r="P13" s="3">
        <v>375257</v>
      </c>
      <c r="Q13" s="3">
        <v>1</v>
      </c>
      <c r="R13" s="1" t="s">
        <v>1037</v>
      </c>
      <c r="S13" s="1" t="s">
        <v>1038</v>
      </c>
      <c r="T13" s="1" t="s">
        <v>1039</v>
      </c>
      <c r="U13" s="3">
        <v>59.77854</v>
      </c>
    </row>
    <row r="14" spans="1:25" ht="15.75" customHeight="1" x14ac:dyDescent="0.35">
      <c r="A14" s="3">
        <v>12</v>
      </c>
      <c r="B14" s="3">
        <v>0</v>
      </c>
      <c r="C14" s="3">
        <v>12</v>
      </c>
      <c r="D14" s="3">
        <v>0</v>
      </c>
      <c r="E14" s="12">
        <v>5</v>
      </c>
      <c r="F14" s="3">
        <v>42.508519999999997</v>
      </c>
      <c r="G14" s="3">
        <v>42.508519999999997</v>
      </c>
      <c r="H14" s="3">
        <v>2.9012E-2</v>
      </c>
      <c r="I14" s="1" t="s">
        <v>1073</v>
      </c>
      <c r="J14" s="1" t="s">
        <v>1074</v>
      </c>
      <c r="K14" s="1" t="s">
        <v>28</v>
      </c>
      <c r="L14" s="1" t="s">
        <v>29</v>
      </c>
      <c r="M14" s="1" t="s">
        <v>29</v>
      </c>
      <c r="N14" s="11" t="s">
        <v>1075</v>
      </c>
      <c r="O14" s="11" t="s">
        <v>1036</v>
      </c>
      <c r="P14" s="3">
        <v>375257</v>
      </c>
      <c r="Q14" s="3">
        <v>1</v>
      </c>
      <c r="R14" s="1" t="s">
        <v>1037</v>
      </c>
      <c r="S14" s="1" t="s">
        <v>1038</v>
      </c>
      <c r="T14" s="1" t="s">
        <v>1039</v>
      </c>
      <c r="U14" s="3">
        <v>59.77854</v>
      </c>
    </row>
    <row r="15" spans="1:25" ht="15.75" customHeight="1" x14ac:dyDescent="0.35">
      <c r="A15" s="3">
        <v>13</v>
      </c>
      <c r="B15" s="3">
        <v>0</v>
      </c>
      <c r="C15" s="3">
        <v>13</v>
      </c>
      <c r="D15" s="3">
        <v>0</v>
      </c>
      <c r="E15" s="12">
        <v>5</v>
      </c>
      <c r="F15" s="3">
        <v>44.092799999999997</v>
      </c>
      <c r="G15" s="3">
        <v>44.092799999999997</v>
      </c>
      <c r="H15" s="3">
        <v>1.644E-2</v>
      </c>
      <c r="I15" s="1" t="s">
        <v>1076</v>
      </c>
      <c r="J15" s="1" t="s">
        <v>1077</v>
      </c>
      <c r="K15" s="1" t="s">
        <v>1044</v>
      </c>
      <c r="L15" s="1" t="s">
        <v>1045</v>
      </c>
      <c r="M15" s="1" t="s">
        <v>1045</v>
      </c>
      <c r="N15" s="11" t="s">
        <v>1078</v>
      </c>
      <c r="O15" s="11" t="s">
        <v>1036</v>
      </c>
      <c r="P15" s="3">
        <v>375257</v>
      </c>
      <c r="Q15" s="3">
        <v>1</v>
      </c>
      <c r="R15" s="1" t="s">
        <v>1037</v>
      </c>
      <c r="S15" s="1" t="s">
        <v>1038</v>
      </c>
      <c r="T15" s="1" t="s">
        <v>1039</v>
      </c>
      <c r="U15" s="3">
        <v>59.77854</v>
      </c>
    </row>
    <row r="16" spans="1:25" ht="15.75" customHeight="1" x14ac:dyDescent="0.35">
      <c r="A16" s="3">
        <v>14</v>
      </c>
      <c r="B16" s="3">
        <v>0</v>
      </c>
      <c r="C16" s="3">
        <v>14</v>
      </c>
      <c r="D16" s="3">
        <v>0</v>
      </c>
      <c r="E16" s="12">
        <v>5</v>
      </c>
      <c r="F16" s="3">
        <v>46.501300000000001</v>
      </c>
      <c r="G16" s="3">
        <v>46.501300000000001</v>
      </c>
      <c r="H16" s="3">
        <v>2.0598999999999999E-2</v>
      </c>
      <c r="I16" s="1" t="s">
        <v>1079</v>
      </c>
      <c r="J16" s="1" t="s">
        <v>1080</v>
      </c>
      <c r="K16" s="1" t="s">
        <v>28</v>
      </c>
      <c r="L16" s="1" t="s">
        <v>29</v>
      </c>
      <c r="M16" s="1" t="s">
        <v>29</v>
      </c>
      <c r="N16" s="11" t="s">
        <v>1081</v>
      </c>
      <c r="O16" s="11" t="s">
        <v>1036</v>
      </c>
      <c r="P16" s="3">
        <v>375257</v>
      </c>
      <c r="Q16" s="3">
        <v>1</v>
      </c>
      <c r="R16" s="1" t="s">
        <v>1037</v>
      </c>
      <c r="S16" s="1" t="s">
        <v>1038</v>
      </c>
      <c r="T16" s="1" t="s">
        <v>1039</v>
      </c>
      <c r="U16" s="3">
        <v>59.77854</v>
      </c>
    </row>
    <row r="17" spans="1:21" ht="15.75" customHeight="1" x14ac:dyDescent="0.35">
      <c r="A17" s="3">
        <v>15</v>
      </c>
      <c r="B17" s="3">
        <v>0</v>
      </c>
      <c r="C17" s="3">
        <v>15</v>
      </c>
      <c r="D17" s="3">
        <v>0</v>
      </c>
      <c r="E17" s="12">
        <v>5</v>
      </c>
      <c r="F17" s="3">
        <v>48.402389999999997</v>
      </c>
      <c r="G17" s="3">
        <v>48.402389999999997</v>
      </c>
      <c r="H17" s="3">
        <v>3.5872000000000001E-2</v>
      </c>
      <c r="I17" s="1" t="s">
        <v>1082</v>
      </c>
      <c r="J17" s="1" t="s">
        <v>1083</v>
      </c>
      <c r="K17" s="1" t="s">
        <v>28</v>
      </c>
      <c r="L17" s="1" t="s">
        <v>29</v>
      </c>
      <c r="M17" s="1" t="s">
        <v>29</v>
      </c>
      <c r="N17" s="11" t="s">
        <v>1084</v>
      </c>
      <c r="O17" s="11" t="s">
        <v>1036</v>
      </c>
      <c r="P17" s="3">
        <v>375257</v>
      </c>
      <c r="Q17" s="3">
        <v>1</v>
      </c>
      <c r="R17" s="1" t="s">
        <v>1037</v>
      </c>
      <c r="S17" s="1" t="s">
        <v>1038</v>
      </c>
      <c r="T17" s="1" t="s">
        <v>1039</v>
      </c>
      <c r="U17" s="3">
        <v>59.77854</v>
      </c>
    </row>
    <row r="18" spans="1:21" ht="15.75" customHeight="1" x14ac:dyDescent="0.35">
      <c r="A18" s="3">
        <v>16</v>
      </c>
      <c r="B18" s="3">
        <v>0</v>
      </c>
      <c r="C18" s="3">
        <v>16</v>
      </c>
      <c r="D18" s="3">
        <v>0</v>
      </c>
      <c r="E18" s="12">
        <v>5</v>
      </c>
      <c r="F18" s="3">
        <v>49.671529999999997</v>
      </c>
      <c r="G18" s="3">
        <v>49.671529999999997</v>
      </c>
      <c r="H18" s="3">
        <v>2.6176999999999999E-2</v>
      </c>
      <c r="I18" s="1" t="s">
        <v>1085</v>
      </c>
      <c r="J18" s="1" t="s">
        <v>1086</v>
      </c>
      <c r="K18" s="1" t="s">
        <v>1044</v>
      </c>
      <c r="L18" s="1" t="s">
        <v>1045</v>
      </c>
      <c r="M18" s="1" t="s">
        <v>1045</v>
      </c>
      <c r="N18" s="11" t="s">
        <v>1087</v>
      </c>
      <c r="O18" s="11" t="s">
        <v>1036</v>
      </c>
      <c r="P18" s="3">
        <v>375257</v>
      </c>
      <c r="Q18" s="3">
        <v>1</v>
      </c>
      <c r="R18" s="1" t="s">
        <v>1037</v>
      </c>
      <c r="S18" s="1" t="s">
        <v>1038</v>
      </c>
      <c r="T18" s="1" t="s">
        <v>1039</v>
      </c>
      <c r="U18" s="3">
        <v>59.77854</v>
      </c>
    </row>
    <row r="19" spans="1:21" ht="15.75" customHeight="1" x14ac:dyDescent="0.35">
      <c r="A19" s="3">
        <v>17</v>
      </c>
      <c r="B19" s="3">
        <v>0</v>
      </c>
      <c r="C19" s="3">
        <v>17</v>
      </c>
      <c r="D19" s="3">
        <v>0</v>
      </c>
      <c r="E19" s="12">
        <v>5</v>
      </c>
      <c r="F19" s="3">
        <v>51.941589999999998</v>
      </c>
      <c r="G19" s="3">
        <v>51.941589999999998</v>
      </c>
      <c r="H19" s="3">
        <v>1.4022E-2</v>
      </c>
      <c r="I19" s="1" t="s">
        <v>1088</v>
      </c>
      <c r="J19" s="1" t="s">
        <v>1089</v>
      </c>
      <c r="K19" s="1" t="s">
        <v>28</v>
      </c>
      <c r="L19" s="1" t="s">
        <v>29</v>
      </c>
      <c r="M19" s="1" t="s">
        <v>29</v>
      </c>
      <c r="N19" s="11" t="s">
        <v>1090</v>
      </c>
      <c r="O19" s="11" t="s">
        <v>1036</v>
      </c>
      <c r="P19" s="3">
        <v>375257</v>
      </c>
      <c r="Q19" s="3">
        <v>1</v>
      </c>
      <c r="R19" s="1" t="s">
        <v>1037</v>
      </c>
      <c r="S19" s="1" t="s">
        <v>1038</v>
      </c>
      <c r="T19" s="1" t="s">
        <v>1039</v>
      </c>
      <c r="U19" s="3">
        <v>59.77854</v>
      </c>
    </row>
    <row r="20" spans="1:21" ht="15.75" customHeight="1" x14ac:dyDescent="0.35">
      <c r="A20" s="3">
        <v>18</v>
      </c>
      <c r="B20" s="3">
        <v>0</v>
      </c>
      <c r="C20" s="3">
        <v>18</v>
      </c>
      <c r="D20" s="3">
        <v>0</v>
      </c>
      <c r="E20" s="12">
        <v>5</v>
      </c>
      <c r="F20" s="3">
        <v>53.710880000000003</v>
      </c>
      <c r="G20" s="3">
        <v>53.710880000000003</v>
      </c>
      <c r="H20" s="3">
        <v>1.5618999999999999E-2</v>
      </c>
      <c r="I20" s="1" t="s">
        <v>1091</v>
      </c>
      <c r="J20" s="1" t="s">
        <v>1092</v>
      </c>
      <c r="K20" s="1" t="s">
        <v>28</v>
      </c>
      <c r="L20" s="1" t="s">
        <v>29</v>
      </c>
      <c r="M20" s="1" t="s">
        <v>29</v>
      </c>
      <c r="N20" s="11" t="s">
        <v>1093</v>
      </c>
      <c r="O20" s="11" t="s">
        <v>1036</v>
      </c>
      <c r="P20" s="3">
        <v>375257</v>
      </c>
      <c r="Q20" s="3">
        <v>1</v>
      </c>
      <c r="R20" s="1" t="s">
        <v>1037</v>
      </c>
      <c r="S20" s="1" t="s">
        <v>1038</v>
      </c>
      <c r="T20" s="1" t="s">
        <v>1039</v>
      </c>
      <c r="U20" s="3">
        <v>59.77854</v>
      </c>
    </row>
    <row r="21" spans="1:21" ht="14.5" x14ac:dyDescent="0.35">
      <c r="A21" s="3">
        <v>19</v>
      </c>
      <c r="B21" s="3">
        <v>0</v>
      </c>
      <c r="C21" s="3">
        <v>19</v>
      </c>
      <c r="D21" s="3">
        <v>0</v>
      </c>
      <c r="E21" s="12">
        <v>5</v>
      </c>
      <c r="F21" s="3">
        <v>55.206380000000003</v>
      </c>
      <c r="G21" s="3">
        <v>55.206380000000003</v>
      </c>
      <c r="H21" s="3">
        <v>2.6473E-2</v>
      </c>
      <c r="I21" s="1" t="s">
        <v>1094</v>
      </c>
      <c r="J21" s="1" t="s">
        <v>1095</v>
      </c>
      <c r="K21" s="1" t="s">
        <v>28</v>
      </c>
      <c r="L21" s="1" t="s">
        <v>29</v>
      </c>
      <c r="M21" s="1" t="s">
        <v>29</v>
      </c>
      <c r="N21" s="11" t="s">
        <v>1096</v>
      </c>
      <c r="O21" s="11" t="s">
        <v>1036</v>
      </c>
      <c r="P21" s="3">
        <v>375257</v>
      </c>
      <c r="Q21" s="3">
        <v>1</v>
      </c>
      <c r="R21" s="1" t="s">
        <v>1037</v>
      </c>
      <c r="S21" s="1" t="s">
        <v>1038</v>
      </c>
      <c r="T21" s="1" t="s">
        <v>1039</v>
      </c>
      <c r="U21" s="3">
        <v>59.77854</v>
      </c>
    </row>
    <row r="22" spans="1:21" ht="14.5" x14ac:dyDescent="0.35">
      <c r="A22" s="3">
        <v>20</v>
      </c>
      <c r="B22" s="3">
        <v>0</v>
      </c>
      <c r="C22" s="3">
        <v>20</v>
      </c>
      <c r="D22" s="3">
        <v>0</v>
      </c>
      <c r="E22" s="12">
        <v>5</v>
      </c>
      <c r="F22" s="3">
        <v>57.557780000000001</v>
      </c>
      <c r="G22" s="3">
        <v>57.557780000000001</v>
      </c>
      <c r="H22" s="3">
        <v>1.4439E-2</v>
      </c>
      <c r="I22" s="1" t="s">
        <v>1097</v>
      </c>
      <c r="J22" s="1" t="s">
        <v>1098</v>
      </c>
      <c r="K22" s="1" t="s">
        <v>28</v>
      </c>
      <c r="L22" s="1" t="s">
        <v>29</v>
      </c>
      <c r="M22" s="1" t="s">
        <v>29</v>
      </c>
      <c r="N22" s="11" t="s">
        <v>1099</v>
      </c>
      <c r="O22" s="11" t="s">
        <v>1036</v>
      </c>
      <c r="P22" s="3">
        <v>375257</v>
      </c>
      <c r="Q22" s="3">
        <v>1</v>
      </c>
      <c r="R22" s="1" t="s">
        <v>1037</v>
      </c>
      <c r="S22" s="1" t="s">
        <v>1038</v>
      </c>
      <c r="T22" s="1" t="s">
        <v>1039</v>
      </c>
      <c r="U22" s="3">
        <v>59.77854</v>
      </c>
    </row>
    <row r="23" spans="1:21" ht="14.5" x14ac:dyDescent="0.35">
      <c r="A23" s="3">
        <v>21</v>
      </c>
      <c r="B23" s="3">
        <v>0</v>
      </c>
      <c r="C23" s="3">
        <v>21</v>
      </c>
      <c r="D23" s="3">
        <v>0</v>
      </c>
      <c r="E23" s="12">
        <v>5</v>
      </c>
      <c r="F23" s="3">
        <v>59.059910000000002</v>
      </c>
      <c r="G23" s="3">
        <v>59.059910000000002</v>
      </c>
      <c r="H23" s="3">
        <v>1.5803000000000001E-2</v>
      </c>
      <c r="I23" s="1" t="s">
        <v>1100</v>
      </c>
      <c r="J23" s="1" t="s">
        <v>1101</v>
      </c>
      <c r="K23" s="1" t="s">
        <v>28</v>
      </c>
      <c r="L23" s="1" t="s">
        <v>29</v>
      </c>
      <c r="M23" s="1" t="s">
        <v>29</v>
      </c>
      <c r="N23" s="11" t="s">
        <v>1102</v>
      </c>
      <c r="O23" s="11" t="s">
        <v>1036</v>
      </c>
      <c r="P23" s="3">
        <v>375257</v>
      </c>
      <c r="Q23" s="3">
        <v>1</v>
      </c>
      <c r="R23" s="1" t="s">
        <v>1037</v>
      </c>
      <c r="S23" s="1" t="s">
        <v>1038</v>
      </c>
      <c r="T23" s="1" t="s">
        <v>1039</v>
      </c>
      <c r="U23" s="3">
        <v>59.77854</v>
      </c>
    </row>
    <row r="24" spans="1:21" ht="14.5" x14ac:dyDescent="0.35">
      <c r="A24" s="3">
        <v>22</v>
      </c>
      <c r="B24" s="3">
        <v>0</v>
      </c>
      <c r="C24" s="3">
        <v>22</v>
      </c>
      <c r="D24" s="3">
        <v>0</v>
      </c>
      <c r="E24" s="12">
        <v>5</v>
      </c>
      <c r="F24" s="3">
        <v>60.762889999999999</v>
      </c>
      <c r="G24" s="3">
        <v>60.762889999999999</v>
      </c>
      <c r="H24" s="3">
        <v>3.0564000000000001E-2</v>
      </c>
      <c r="I24" s="1" t="s">
        <v>1103</v>
      </c>
      <c r="J24" s="1" t="s">
        <v>1104</v>
      </c>
      <c r="K24" s="1" t="s">
        <v>28</v>
      </c>
      <c r="L24" s="1" t="s">
        <v>29</v>
      </c>
      <c r="M24" s="1" t="s">
        <v>29</v>
      </c>
      <c r="N24" s="11" t="s">
        <v>1105</v>
      </c>
      <c r="O24" s="11" t="s">
        <v>1036</v>
      </c>
      <c r="P24" s="3">
        <v>375257</v>
      </c>
      <c r="Q24" s="3">
        <v>1</v>
      </c>
      <c r="R24" s="1" t="s">
        <v>1037</v>
      </c>
      <c r="S24" s="1" t="s">
        <v>1038</v>
      </c>
      <c r="T24" s="1" t="s">
        <v>1039</v>
      </c>
      <c r="U24" s="3">
        <v>59.77854</v>
      </c>
    </row>
    <row r="25" spans="1:21" ht="14.5" x14ac:dyDescent="0.35">
      <c r="A25" s="3">
        <v>23</v>
      </c>
      <c r="B25" s="3">
        <v>0</v>
      </c>
      <c r="C25" s="3">
        <v>23</v>
      </c>
      <c r="D25" s="3">
        <v>0</v>
      </c>
      <c r="E25" s="12">
        <v>5</v>
      </c>
      <c r="F25" s="3">
        <v>61.92174</v>
      </c>
      <c r="G25" s="3">
        <v>61.92174</v>
      </c>
      <c r="H25" s="3">
        <v>2.5984E-2</v>
      </c>
      <c r="I25" s="1" t="s">
        <v>1106</v>
      </c>
      <c r="J25" s="1" t="s">
        <v>1107</v>
      </c>
      <c r="K25" s="1" t="s">
        <v>28</v>
      </c>
      <c r="L25" s="1" t="s">
        <v>29</v>
      </c>
      <c r="M25" s="1" t="s">
        <v>29</v>
      </c>
      <c r="N25" s="11" t="s">
        <v>1108</v>
      </c>
      <c r="O25" s="11" t="s">
        <v>1036</v>
      </c>
      <c r="P25" s="3">
        <v>375257</v>
      </c>
      <c r="Q25" s="3">
        <v>1</v>
      </c>
      <c r="R25" s="1" t="s">
        <v>1037</v>
      </c>
      <c r="S25" s="1" t="s">
        <v>1038</v>
      </c>
      <c r="T25" s="1" t="s">
        <v>1039</v>
      </c>
      <c r="U25" s="3">
        <v>59.77854</v>
      </c>
    </row>
    <row r="26" spans="1:21" ht="14.5" x14ac:dyDescent="0.35">
      <c r="A26" s="3">
        <v>24</v>
      </c>
      <c r="B26" s="3">
        <v>0</v>
      </c>
      <c r="C26" s="3">
        <v>24</v>
      </c>
      <c r="D26" s="3">
        <v>0</v>
      </c>
      <c r="E26" s="12">
        <v>5</v>
      </c>
      <c r="F26" s="3">
        <v>63.689830000000001</v>
      </c>
      <c r="G26" s="3">
        <v>63.689830000000001</v>
      </c>
      <c r="H26" s="3">
        <v>1.3982E-2</v>
      </c>
      <c r="I26" s="1" t="s">
        <v>1109</v>
      </c>
      <c r="J26" s="1" t="s">
        <v>1110</v>
      </c>
      <c r="K26" s="1" t="s">
        <v>28</v>
      </c>
      <c r="L26" s="1" t="s">
        <v>29</v>
      </c>
      <c r="M26" s="1" t="s">
        <v>29</v>
      </c>
      <c r="N26" s="11" t="s">
        <v>1111</v>
      </c>
      <c r="O26" s="11" t="s">
        <v>1036</v>
      </c>
      <c r="P26" s="3">
        <v>375257</v>
      </c>
      <c r="Q26" s="3">
        <v>1</v>
      </c>
      <c r="R26" s="1" t="s">
        <v>1037</v>
      </c>
      <c r="S26" s="1" t="s">
        <v>1038</v>
      </c>
      <c r="T26" s="1" t="s">
        <v>1039</v>
      </c>
      <c r="U26" s="3">
        <v>59.77854</v>
      </c>
    </row>
    <row r="27" spans="1:21" ht="14.5" x14ac:dyDescent="0.35">
      <c r="A27" s="3">
        <v>25</v>
      </c>
      <c r="B27" s="3">
        <v>0</v>
      </c>
      <c r="C27" s="3">
        <v>25</v>
      </c>
      <c r="D27" s="3">
        <v>0</v>
      </c>
      <c r="E27" s="12">
        <v>5</v>
      </c>
      <c r="F27" s="3">
        <v>65.084230000000005</v>
      </c>
      <c r="G27" s="3">
        <v>65.084230000000005</v>
      </c>
      <c r="H27" s="3">
        <v>1.9911000000000002E-2</v>
      </c>
      <c r="I27" s="1" t="s">
        <v>1112</v>
      </c>
      <c r="J27" s="1" t="s">
        <v>1113</v>
      </c>
      <c r="K27" s="1" t="s">
        <v>28</v>
      </c>
      <c r="L27" s="1" t="s">
        <v>29</v>
      </c>
      <c r="M27" s="1" t="s">
        <v>29</v>
      </c>
      <c r="N27" s="11" t="s">
        <v>1114</v>
      </c>
      <c r="O27" s="11" t="s">
        <v>1036</v>
      </c>
      <c r="P27" s="3">
        <v>375257</v>
      </c>
      <c r="Q27" s="3">
        <v>1</v>
      </c>
      <c r="R27" s="1" t="s">
        <v>1037</v>
      </c>
      <c r="S27" s="1" t="s">
        <v>1038</v>
      </c>
      <c r="T27" s="1" t="s">
        <v>1039</v>
      </c>
      <c r="U27" s="3">
        <v>59.77854</v>
      </c>
    </row>
    <row r="28" spans="1:21" ht="14.5" x14ac:dyDescent="0.35">
      <c r="A28" s="3">
        <v>26</v>
      </c>
      <c r="B28" s="3">
        <v>0</v>
      </c>
      <c r="C28" s="3">
        <v>26</v>
      </c>
      <c r="D28" s="3">
        <v>0</v>
      </c>
      <c r="E28" s="12">
        <v>5</v>
      </c>
      <c r="F28" s="3">
        <v>66.277270000000001</v>
      </c>
      <c r="G28" s="3">
        <v>66.277270000000001</v>
      </c>
      <c r="H28" s="3">
        <v>2.9642999999999999E-2</v>
      </c>
      <c r="I28" s="1" t="s">
        <v>1115</v>
      </c>
      <c r="J28" s="1" t="s">
        <v>1116</v>
      </c>
      <c r="K28" s="1" t="s">
        <v>1044</v>
      </c>
      <c r="L28" s="1" t="s">
        <v>1045</v>
      </c>
      <c r="M28" s="1" t="s">
        <v>1045</v>
      </c>
      <c r="N28" s="11" t="s">
        <v>1117</v>
      </c>
      <c r="O28" s="11" t="s">
        <v>1036</v>
      </c>
      <c r="P28" s="3">
        <v>375257</v>
      </c>
      <c r="Q28" s="3">
        <v>1</v>
      </c>
      <c r="R28" s="1" t="s">
        <v>1037</v>
      </c>
      <c r="S28" s="1" t="s">
        <v>1038</v>
      </c>
      <c r="T28" s="1" t="s">
        <v>1039</v>
      </c>
      <c r="U28" s="3">
        <v>59.77854</v>
      </c>
    </row>
    <row r="29" spans="1:21" ht="14.5" x14ac:dyDescent="0.35">
      <c r="A29" s="3">
        <v>27</v>
      </c>
      <c r="B29" s="3">
        <v>0</v>
      </c>
      <c r="C29" s="3">
        <v>27</v>
      </c>
      <c r="D29" s="3">
        <v>0</v>
      </c>
      <c r="E29" s="12">
        <v>5</v>
      </c>
      <c r="F29" s="3">
        <v>69.073189999999997</v>
      </c>
      <c r="G29" s="3">
        <v>69.073189999999997</v>
      </c>
      <c r="H29" s="3">
        <v>2.7501999999999999E-2</v>
      </c>
      <c r="I29" s="1" t="s">
        <v>1118</v>
      </c>
      <c r="J29" s="1" t="s">
        <v>1119</v>
      </c>
      <c r="K29" s="1" t="s">
        <v>28</v>
      </c>
      <c r="L29" s="1" t="s">
        <v>29</v>
      </c>
      <c r="M29" s="1" t="s">
        <v>29</v>
      </c>
      <c r="N29" s="11" t="s">
        <v>1120</v>
      </c>
      <c r="O29" s="11" t="s">
        <v>1036</v>
      </c>
      <c r="P29" s="3">
        <v>375257</v>
      </c>
      <c r="Q29" s="3">
        <v>1</v>
      </c>
      <c r="R29" s="1" t="s">
        <v>1037</v>
      </c>
      <c r="S29" s="1" t="s">
        <v>1038</v>
      </c>
      <c r="T29" s="1" t="s">
        <v>1039</v>
      </c>
      <c r="U29" s="3">
        <v>59.77854</v>
      </c>
    </row>
    <row r="30" spans="1:21" ht="14.5" x14ac:dyDescent="0.35">
      <c r="A30" s="3">
        <v>28</v>
      </c>
      <c r="B30" s="3">
        <v>0</v>
      </c>
      <c r="C30" s="3">
        <v>28</v>
      </c>
      <c r="D30" s="3">
        <v>0</v>
      </c>
      <c r="E30" s="12">
        <v>5</v>
      </c>
      <c r="F30" s="3">
        <v>70.22193</v>
      </c>
      <c r="G30" s="3">
        <v>70.22193</v>
      </c>
      <c r="H30" s="3">
        <v>2.6304999999999999E-2</v>
      </c>
      <c r="I30" s="1" t="s">
        <v>1121</v>
      </c>
      <c r="J30" s="1" t="s">
        <v>1122</v>
      </c>
      <c r="K30" s="1" t="s">
        <v>28</v>
      </c>
      <c r="L30" s="1" t="s">
        <v>29</v>
      </c>
      <c r="M30" s="1" t="s">
        <v>29</v>
      </c>
      <c r="N30" s="11" t="s">
        <v>1123</v>
      </c>
      <c r="O30" s="11" t="s">
        <v>1036</v>
      </c>
      <c r="P30" s="3">
        <v>375257</v>
      </c>
      <c r="Q30" s="3">
        <v>1</v>
      </c>
      <c r="R30" s="1" t="s">
        <v>1037</v>
      </c>
      <c r="S30" s="1" t="s">
        <v>1038</v>
      </c>
      <c r="T30" s="1" t="s">
        <v>1039</v>
      </c>
      <c r="U30" s="3">
        <v>59.77854</v>
      </c>
    </row>
    <row r="31" spans="1:21" ht="14.5" x14ac:dyDescent="0.35">
      <c r="A31" s="3">
        <v>29</v>
      </c>
      <c r="B31" s="3">
        <v>0</v>
      </c>
      <c r="C31" s="3">
        <v>29</v>
      </c>
      <c r="D31" s="3">
        <v>0</v>
      </c>
      <c r="E31" s="12">
        <v>5</v>
      </c>
      <c r="F31" s="3">
        <v>71.672730000000001</v>
      </c>
      <c r="G31" s="3">
        <v>71.672730000000001</v>
      </c>
      <c r="H31" s="3">
        <v>1.4197E-2</v>
      </c>
      <c r="I31" s="1" t="s">
        <v>1124</v>
      </c>
      <c r="J31" s="1" t="s">
        <v>1125</v>
      </c>
      <c r="K31" s="1" t="s">
        <v>28</v>
      </c>
      <c r="L31" s="1" t="s">
        <v>29</v>
      </c>
      <c r="M31" s="1" t="s">
        <v>29</v>
      </c>
      <c r="N31" s="11" t="s">
        <v>1126</v>
      </c>
      <c r="O31" s="11" t="s">
        <v>1036</v>
      </c>
      <c r="P31" s="3">
        <v>375257</v>
      </c>
      <c r="Q31" s="3">
        <v>1</v>
      </c>
      <c r="R31" s="1" t="s">
        <v>1037</v>
      </c>
      <c r="S31" s="1" t="s">
        <v>1038</v>
      </c>
      <c r="T31" s="1" t="s">
        <v>1039</v>
      </c>
      <c r="U31" s="3">
        <v>59.77854</v>
      </c>
    </row>
    <row r="32" spans="1:21" ht="14.5" x14ac:dyDescent="0.35">
      <c r="A32" s="3">
        <v>30</v>
      </c>
      <c r="B32" s="3">
        <v>0</v>
      </c>
      <c r="C32" s="3">
        <v>30</v>
      </c>
      <c r="D32" s="3">
        <v>0</v>
      </c>
      <c r="E32" s="12">
        <v>5</v>
      </c>
      <c r="F32" s="3">
        <v>73.138220000000004</v>
      </c>
      <c r="G32" s="3">
        <v>73.138220000000004</v>
      </c>
      <c r="H32" s="3">
        <v>2.6180999999999999E-2</v>
      </c>
      <c r="I32" s="1" t="s">
        <v>1127</v>
      </c>
      <c r="J32" s="1" t="s">
        <v>1128</v>
      </c>
      <c r="K32" s="1" t="s">
        <v>28</v>
      </c>
      <c r="L32" s="1" t="s">
        <v>29</v>
      </c>
      <c r="M32" s="1" t="s">
        <v>29</v>
      </c>
      <c r="N32" s="11" t="s">
        <v>1129</v>
      </c>
      <c r="O32" s="11" t="s">
        <v>1036</v>
      </c>
      <c r="P32" s="3">
        <v>375257</v>
      </c>
      <c r="Q32" s="3">
        <v>1</v>
      </c>
      <c r="R32" s="1" t="s">
        <v>1037</v>
      </c>
      <c r="S32" s="1" t="s">
        <v>1038</v>
      </c>
      <c r="T32" s="1" t="s">
        <v>1039</v>
      </c>
      <c r="U32" s="3">
        <v>59.77854</v>
      </c>
    </row>
    <row r="33" spans="1:21" ht="14.5" x14ac:dyDescent="0.35">
      <c r="A33" s="3">
        <v>31</v>
      </c>
      <c r="B33" s="3">
        <v>0</v>
      </c>
      <c r="C33" s="3">
        <v>31</v>
      </c>
      <c r="D33" s="3">
        <v>0</v>
      </c>
      <c r="E33" s="12">
        <v>5</v>
      </c>
      <c r="F33" s="3">
        <v>74.672049999999999</v>
      </c>
      <c r="G33" s="3">
        <v>74.672049999999999</v>
      </c>
      <c r="H33" s="3">
        <v>1.3819E-2</v>
      </c>
      <c r="I33" s="1" t="s">
        <v>1130</v>
      </c>
      <c r="J33" s="1" t="s">
        <v>1131</v>
      </c>
      <c r="K33" s="1" t="s">
        <v>28</v>
      </c>
      <c r="L33" s="1" t="s">
        <v>29</v>
      </c>
      <c r="M33" s="1" t="s">
        <v>29</v>
      </c>
      <c r="N33" s="11" t="s">
        <v>1132</v>
      </c>
      <c r="O33" s="11" t="s">
        <v>1036</v>
      </c>
      <c r="P33" s="3">
        <v>375257</v>
      </c>
      <c r="Q33" s="3">
        <v>1</v>
      </c>
      <c r="R33" s="1" t="s">
        <v>1037</v>
      </c>
      <c r="S33" s="1" t="s">
        <v>1038</v>
      </c>
      <c r="T33" s="1" t="s">
        <v>1039</v>
      </c>
      <c r="U33" s="3">
        <v>59.77854</v>
      </c>
    </row>
    <row r="34" spans="1:21" ht="14.5" x14ac:dyDescent="0.35">
      <c r="A34" s="3">
        <v>32</v>
      </c>
      <c r="B34" s="3">
        <v>0</v>
      </c>
      <c r="C34" s="3">
        <v>32</v>
      </c>
      <c r="D34" s="3">
        <v>0</v>
      </c>
      <c r="E34" s="12">
        <v>5</v>
      </c>
      <c r="F34" s="3">
        <v>76.165009999999995</v>
      </c>
      <c r="G34" s="3">
        <v>76.165009999999995</v>
      </c>
      <c r="H34" s="3">
        <v>1.9643000000000001E-2</v>
      </c>
      <c r="I34" s="1" t="s">
        <v>1133</v>
      </c>
      <c r="J34" s="1" t="s">
        <v>1134</v>
      </c>
      <c r="K34" s="1" t="s">
        <v>28</v>
      </c>
      <c r="L34" s="1" t="s">
        <v>29</v>
      </c>
      <c r="M34" s="1" t="s">
        <v>29</v>
      </c>
      <c r="N34" s="11" t="s">
        <v>1135</v>
      </c>
      <c r="O34" s="11" t="s">
        <v>1036</v>
      </c>
      <c r="P34" s="3">
        <v>375257</v>
      </c>
      <c r="Q34" s="3">
        <v>1</v>
      </c>
      <c r="R34" s="1" t="s">
        <v>1037</v>
      </c>
      <c r="S34" s="1" t="s">
        <v>1038</v>
      </c>
      <c r="T34" s="1" t="s">
        <v>1039</v>
      </c>
      <c r="U34" s="3">
        <v>59.77854</v>
      </c>
    </row>
    <row r="35" spans="1:21" ht="14.5" x14ac:dyDescent="0.35">
      <c r="A35" s="3">
        <v>33</v>
      </c>
      <c r="B35" s="3">
        <v>0</v>
      </c>
      <c r="C35" s="3">
        <v>33</v>
      </c>
      <c r="D35" s="3">
        <v>0</v>
      </c>
      <c r="E35" s="12">
        <v>5</v>
      </c>
      <c r="F35" s="3">
        <v>77.135000000000005</v>
      </c>
      <c r="G35" s="3">
        <v>77.135000000000005</v>
      </c>
      <c r="H35" s="3">
        <v>3.5934000000000001E-2</v>
      </c>
      <c r="I35" s="1" t="s">
        <v>1136</v>
      </c>
      <c r="J35" s="1" t="s">
        <v>1137</v>
      </c>
      <c r="K35" s="1" t="s">
        <v>28</v>
      </c>
      <c r="L35" s="1" t="s">
        <v>29</v>
      </c>
      <c r="M35" s="1" t="s">
        <v>29</v>
      </c>
      <c r="N35" s="11" t="s">
        <v>1138</v>
      </c>
      <c r="O35" s="11" t="s">
        <v>1036</v>
      </c>
      <c r="P35" s="3">
        <v>375257</v>
      </c>
      <c r="Q35" s="3">
        <v>1</v>
      </c>
      <c r="R35" s="1" t="s">
        <v>1037</v>
      </c>
      <c r="S35" s="1" t="s">
        <v>1038</v>
      </c>
      <c r="T35" s="1" t="s">
        <v>1039</v>
      </c>
      <c r="U35" s="3">
        <v>59.77854</v>
      </c>
    </row>
    <row r="36" spans="1:21" ht="14.5" x14ac:dyDescent="0.35">
      <c r="A36" s="3">
        <v>34</v>
      </c>
      <c r="B36" s="3">
        <v>0</v>
      </c>
      <c r="C36" s="3">
        <v>34</v>
      </c>
      <c r="D36" s="3">
        <v>0</v>
      </c>
      <c r="E36" s="12">
        <v>5</v>
      </c>
      <c r="F36" s="3">
        <v>78.405609999999996</v>
      </c>
      <c r="G36" s="3">
        <v>78.405609999999996</v>
      </c>
      <c r="H36" s="3">
        <v>2.6530999999999999E-2</v>
      </c>
      <c r="I36" s="1" t="s">
        <v>1139</v>
      </c>
      <c r="J36" s="1" t="s">
        <v>1140</v>
      </c>
      <c r="K36" s="1" t="s">
        <v>28</v>
      </c>
      <c r="L36" s="1" t="s">
        <v>29</v>
      </c>
      <c r="M36" s="1" t="s">
        <v>29</v>
      </c>
      <c r="N36" s="11" t="s">
        <v>1141</v>
      </c>
      <c r="O36" s="11" t="s">
        <v>1036</v>
      </c>
      <c r="P36" s="3">
        <v>375257</v>
      </c>
      <c r="Q36" s="3">
        <v>1</v>
      </c>
      <c r="R36" s="1" t="s">
        <v>1037</v>
      </c>
      <c r="S36" s="1" t="s">
        <v>1038</v>
      </c>
      <c r="T36" s="1" t="s">
        <v>1039</v>
      </c>
      <c r="U36" s="3">
        <v>59.77854</v>
      </c>
    </row>
    <row r="37" spans="1:21" ht="14.5" x14ac:dyDescent="0.35">
      <c r="A37" s="3">
        <v>35</v>
      </c>
      <c r="B37" s="3">
        <v>0</v>
      </c>
      <c r="C37" s="3">
        <v>35</v>
      </c>
      <c r="D37" s="3">
        <v>0</v>
      </c>
      <c r="E37" s="12">
        <v>5</v>
      </c>
      <c r="F37" s="3">
        <v>83.604420000000005</v>
      </c>
      <c r="G37" s="3">
        <v>83.604420000000005</v>
      </c>
      <c r="H37" s="3">
        <v>1.3613E-2</v>
      </c>
      <c r="I37" s="1" t="s">
        <v>1142</v>
      </c>
      <c r="J37" s="1" t="s">
        <v>1143</v>
      </c>
      <c r="K37" s="1" t="s">
        <v>28</v>
      </c>
      <c r="L37" s="1" t="s">
        <v>29</v>
      </c>
      <c r="M37" s="1" t="s">
        <v>29</v>
      </c>
      <c r="N37" s="11" t="s">
        <v>1144</v>
      </c>
      <c r="O37" s="11" t="s">
        <v>1036</v>
      </c>
      <c r="P37" s="3">
        <v>375257</v>
      </c>
      <c r="Q37" s="3">
        <v>1</v>
      </c>
      <c r="R37" s="1" t="s">
        <v>1037</v>
      </c>
      <c r="S37" s="1" t="s">
        <v>1038</v>
      </c>
      <c r="T37" s="1" t="s">
        <v>1039</v>
      </c>
      <c r="U37" s="3">
        <v>59.77854</v>
      </c>
    </row>
    <row r="38" spans="1:21" ht="14.5" x14ac:dyDescent="0.35">
      <c r="A38" s="3">
        <v>36</v>
      </c>
      <c r="B38" s="3">
        <v>0</v>
      </c>
      <c r="C38" s="3">
        <v>36</v>
      </c>
      <c r="D38" s="3">
        <v>0</v>
      </c>
      <c r="E38" s="12">
        <v>5</v>
      </c>
      <c r="F38" s="3">
        <v>84.690010000000001</v>
      </c>
      <c r="G38" s="3">
        <v>84.690010000000001</v>
      </c>
      <c r="H38" s="3">
        <v>1.4822E-2</v>
      </c>
      <c r="I38" s="1" t="s">
        <v>1145</v>
      </c>
      <c r="J38" s="1" t="s">
        <v>1146</v>
      </c>
      <c r="K38" s="1" t="s">
        <v>28</v>
      </c>
      <c r="L38" s="1" t="s">
        <v>29</v>
      </c>
      <c r="M38" s="1" t="s">
        <v>29</v>
      </c>
      <c r="N38" s="11" t="s">
        <v>1147</v>
      </c>
      <c r="O38" s="11" t="s">
        <v>1036</v>
      </c>
      <c r="P38" s="3">
        <v>375257</v>
      </c>
      <c r="Q38" s="3">
        <v>1</v>
      </c>
      <c r="R38" s="1" t="s">
        <v>1037</v>
      </c>
      <c r="S38" s="1" t="s">
        <v>1038</v>
      </c>
      <c r="T38" s="1" t="s">
        <v>1039</v>
      </c>
      <c r="U38" s="3">
        <v>59.77854</v>
      </c>
    </row>
    <row r="39" spans="1:21" ht="14.5" x14ac:dyDescent="0.35">
      <c r="A39" s="3">
        <v>37</v>
      </c>
      <c r="B39" s="3">
        <v>0</v>
      </c>
      <c r="C39" s="3">
        <v>37</v>
      </c>
      <c r="D39" s="3">
        <v>0</v>
      </c>
      <c r="E39" s="12">
        <v>5</v>
      </c>
      <c r="F39" s="3">
        <v>87.145960000000002</v>
      </c>
      <c r="G39" s="3">
        <v>87.145960000000002</v>
      </c>
      <c r="H39" s="3">
        <v>3.2099999999999997E-2</v>
      </c>
      <c r="I39" s="1" t="s">
        <v>1148</v>
      </c>
      <c r="J39" s="1" t="s">
        <v>1149</v>
      </c>
      <c r="K39" s="1" t="s">
        <v>28</v>
      </c>
      <c r="L39" s="1" t="s">
        <v>29</v>
      </c>
      <c r="M39" s="1" t="s">
        <v>29</v>
      </c>
      <c r="N39" s="11" t="s">
        <v>1150</v>
      </c>
      <c r="O39" s="11" t="s">
        <v>1036</v>
      </c>
      <c r="P39" s="3">
        <v>375257</v>
      </c>
      <c r="Q39" s="3">
        <v>1</v>
      </c>
      <c r="R39" s="1" t="s">
        <v>1037</v>
      </c>
      <c r="S39" s="1" t="s">
        <v>1038</v>
      </c>
      <c r="T39" s="1" t="s">
        <v>1039</v>
      </c>
      <c r="U39" s="3">
        <v>59.77854</v>
      </c>
    </row>
    <row r="40" spans="1:21" ht="14.5" x14ac:dyDescent="0.35">
      <c r="A40" s="3">
        <v>38</v>
      </c>
      <c r="B40" s="3">
        <v>0</v>
      </c>
      <c r="C40" s="3">
        <v>38</v>
      </c>
      <c r="D40" s="3">
        <v>0</v>
      </c>
      <c r="E40" s="12">
        <v>5</v>
      </c>
      <c r="F40" s="3">
        <v>88.455609999999993</v>
      </c>
      <c r="G40" s="3">
        <v>88.455609999999993</v>
      </c>
      <c r="H40" s="3">
        <v>1.4064E-2</v>
      </c>
      <c r="I40" s="1" t="s">
        <v>1151</v>
      </c>
      <c r="J40" s="1" t="s">
        <v>1152</v>
      </c>
      <c r="K40" s="1" t="s">
        <v>28</v>
      </c>
      <c r="L40" s="1" t="s">
        <v>29</v>
      </c>
      <c r="M40" s="1" t="s">
        <v>29</v>
      </c>
      <c r="N40" s="11" t="s">
        <v>1153</v>
      </c>
      <c r="O40" s="11" t="s">
        <v>1036</v>
      </c>
      <c r="P40" s="3">
        <v>375257</v>
      </c>
      <c r="Q40" s="3">
        <v>1</v>
      </c>
      <c r="R40" s="1" t="s">
        <v>1037</v>
      </c>
      <c r="S40" s="1" t="s">
        <v>1038</v>
      </c>
      <c r="T40" s="1" t="s">
        <v>1039</v>
      </c>
      <c r="U40" s="3">
        <v>59.77854</v>
      </c>
    </row>
    <row r="41" spans="1:21" ht="14.5" x14ac:dyDescent="0.35">
      <c r="A41" s="3">
        <v>39</v>
      </c>
      <c r="B41" s="3">
        <v>0</v>
      </c>
      <c r="C41" s="3">
        <v>39</v>
      </c>
      <c r="D41" s="3">
        <v>0</v>
      </c>
      <c r="E41" s="12">
        <v>5</v>
      </c>
      <c r="F41" s="3">
        <v>90.006039999999999</v>
      </c>
      <c r="G41" s="3">
        <v>90.006039999999999</v>
      </c>
      <c r="H41" s="3">
        <v>1.4482999999999999E-2</v>
      </c>
      <c r="I41" s="1" t="s">
        <v>1154</v>
      </c>
      <c r="J41" s="1" t="s">
        <v>1155</v>
      </c>
      <c r="K41" s="1" t="s">
        <v>28</v>
      </c>
      <c r="L41" s="1" t="s">
        <v>29</v>
      </c>
      <c r="M41" s="1" t="s">
        <v>29</v>
      </c>
      <c r="N41" s="11" t="s">
        <v>1156</v>
      </c>
      <c r="O41" s="11" t="s">
        <v>1036</v>
      </c>
      <c r="P41" s="3">
        <v>375257</v>
      </c>
      <c r="Q41" s="3">
        <v>1</v>
      </c>
      <c r="R41" s="1" t="s">
        <v>1037</v>
      </c>
      <c r="S41" s="1" t="s">
        <v>1038</v>
      </c>
      <c r="T41" s="1" t="s">
        <v>1039</v>
      </c>
      <c r="U41" s="3">
        <v>59.77854</v>
      </c>
    </row>
    <row r="42" spans="1:21" ht="14.5" x14ac:dyDescent="0.35">
      <c r="A42" s="3">
        <v>40</v>
      </c>
      <c r="B42" s="3">
        <v>0</v>
      </c>
      <c r="C42" s="3">
        <v>40</v>
      </c>
      <c r="D42" s="3">
        <v>0</v>
      </c>
      <c r="E42" s="12">
        <v>5</v>
      </c>
      <c r="F42" s="3">
        <v>91.845780000000005</v>
      </c>
      <c r="G42" s="3">
        <v>91.845780000000005</v>
      </c>
      <c r="H42" s="3">
        <v>1.8849999999999999E-2</v>
      </c>
      <c r="I42" s="1" t="s">
        <v>1157</v>
      </c>
      <c r="J42" s="1" t="s">
        <v>1074</v>
      </c>
      <c r="K42" s="1" t="s">
        <v>28</v>
      </c>
      <c r="L42" s="1" t="s">
        <v>29</v>
      </c>
      <c r="M42" s="1" t="s">
        <v>29</v>
      </c>
      <c r="N42" s="11" t="s">
        <v>1158</v>
      </c>
      <c r="O42" s="11" t="s">
        <v>1036</v>
      </c>
      <c r="P42" s="3">
        <v>375257</v>
      </c>
      <c r="Q42" s="3">
        <v>1</v>
      </c>
      <c r="R42" s="1" t="s">
        <v>1037</v>
      </c>
      <c r="S42" s="1" t="s">
        <v>1038</v>
      </c>
      <c r="T42" s="1" t="s">
        <v>1039</v>
      </c>
      <c r="U42" s="3">
        <v>59.77854</v>
      </c>
    </row>
    <row r="43" spans="1:21" ht="14.5" x14ac:dyDescent="0.35">
      <c r="A43" s="3">
        <v>41</v>
      </c>
      <c r="B43" s="3">
        <v>0</v>
      </c>
      <c r="C43" s="3">
        <v>41</v>
      </c>
      <c r="D43" s="3">
        <v>0</v>
      </c>
      <c r="E43" s="12">
        <v>5</v>
      </c>
      <c r="F43" s="3">
        <v>93.352130000000002</v>
      </c>
      <c r="G43" s="3">
        <v>93.352130000000002</v>
      </c>
      <c r="H43" s="3">
        <v>3.8058000000000002E-2</v>
      </c>
      <c r="I43" s="1" t="s">
        <v>1159</v>
      </c>
      <c r="J43" s="1" t="s">
        <v>1160</v>
      </c>
      <c r="K43" s="1" t="s">
        <v>28</v>
      </c>
      <c r="L43" s="1" t="s">
        <v>29</v>
      </c>
      <c r="M43" s="1" t="s">
        <v>29</v>
      </c>
      <c r="N43" s="11" t="s">
        <v>1161</v>
      </c>
      <c r="O43" s="11" t="s">
        <v>1036</v>
      </c>
      <c r="P43" s="3">
        <v>375257</v>
      </c>
      <c r="Q43" s="3">
        <v>1</v>
      </c>
      <c r="R43" s="1" t="s">
        <v>1037</v>
      </c>
      <c r="S43" s="1" t="s">
        <v>1038</v>
      </c>
      <c r="T43" s="1" t="s">
        <v>1039</v>
      </c>
      <c r="U43" s="3">
        <v>59.77854</v>
      </c>
    </row>
    <row r="44" spans="1:21" ht="14.5" x14ac:dyDescent="0.35">
      <c r="A44" s="3">
        <v>42</v>
      </c>
      <c r="B44" s="3">
        <v>0</v>
      </c>
      <c r="C44" s="3">
        <v>42</v>
      </c>
      <c r="D44" s="3">
        <v>0</v>
      </c>
      <c r="E44" s="12">
        <v>5</v>
      </c>
      <c r="F44" s="3">
        <v>95.108009999999993</v>
      </c>
      <c r="G44" s="3">
        <v>95.108009999999993</v>
      </c>
      <c r="H44" s="3">
        <v>2.8974E-2</v>
      </c>
      <c r="I44" s="1" t="s">
        <v>1162</v>
      </c>
      <c r="J44" s="1" t="s">
        <v>1163</v>
      </c>
      <c r="K44" s="1" t="s">
        <v>28</v>
      </c>
      <c r="L44" s="1" t="s">
        <v>29</v>
      </c>
      <c r="M44" s="1" t="s">
        <v>29</v>
      </c>
      <c r="N44" s="11" t="s">
        <v>1164</v>
      </c>
      <c r="O44" s="11" t="s">
        <v>1036</v>
      </c>
      <c r="P44" s="3">
        <v>375257</v>
      </c>
      <c r="Q44" s="3">
        <v>1</v>
      </c>
      <c r="R44" s="1" t="s">
        <v>1037</v>
      </c>
      <c r="S44" s="1" t="s">
        <v>1038</v>
      </c>
      <c r="T44" s="1" t="s">
        <v>1039</v>
      </c>
      <c r="U44" s="3">
        <v>59.77854</v>
      </c>
    </row>
    <row r="45" spans="1:21" ht="14.5" x14ac:dyDescent="0.35">
      <c r="A45" s="3">
        <v>43</v>
      </c>
      <c r="B45" s="3">
        <v>0</v>
      </c>
      <c r="C45" s="3">
        <v>43</v>
      </c>
      <c r="D45" s="3">
        <v>0</v>
      </c>
      <c r="E45" s="12">
        <v>5</v>
      </c>
      <c r="F45" s="3">
        <v>97.324110000000005</v>
      </c>
      <c r="G45" s="3">
        <v>97.324110000000005</v>
      </c>
      <c r="H45" s="3">
        <v>2.845E-2</v>
      </c>
      <c r="I45" s="1" t="s">
        <v>1165</v>
      </c>
      <c r="J45" s="1" t="s">
        <v>1166</v>
      </c>
      <c r="K45" s="1" t="s">
        <v>28</v>
      </c>
      <c r="L45" s="1" t="s">
        <v>29</v>
      </c>
      <c r="M45" s="1" t="s">
        <v>29</v>
      </c>
      <c r="N45" s="11" t="s">
        <v>1167</v>
      </c>
      <c r="O45" s="11" t="s">
        <v>1036</v>
      </c>
      <c r="P45" s="3">
        <v>375257</v>
      </c>
      <c r="Q45" s="3">
        <v>1</v>
      </c>
      <c r="R45" s="1" t="s">
        <v>1037</v>
      </c>
      <c r="S45" s="1" t="s">
        <v>1038</v>
      </c>
      <c r="T45" s="1" t="s">
        <v>1039</v>
      </c>
      <c r="U45" s="3">
        <v>59.77854</v>
      </c>
    </row>
    <row r="46" spans="1:21" ht="14.5" x14ac:dyDescent="0.35">
      <c r="A46" s="3">
        <v>44</v>
      </c>
      <c r="B46" s="3">
        <v>0</v>
      </c>
      <c r="C46" s="3">
        <v>44</v>
      </c>
      <c r="D46" s="3">
        <v>0</v>
      </c>
      <c r="E46" s="12">
        <v>5</v>
      </c>
      <c r="F46" s="3">
        <v>99.042509999999993</v>
      </c>
      <c r="G46" s="3">
        <v>99.042509999999993</v>
      </c>
      <c r="H46" s="3">
        <v>1.6808E-2</v>
      </c>
      <c r="I46" s="1" t="s">
        <v>1168</v>
      </c>
      <c r="J46" s="1" t="s">
        <v>1169</v>
      </c>
      <c r="K46" s="1" t="s">
        <v>28</v>
      </c>
      <c r="L46" s="1" t="s">
        <v>29</v>
      </c>
      <c r="M46" s="1" t="s">
        <v>29</v>
      </c>
      <c r="N46" s="11" t="s">
        <v>1170</v>
      </c>
      <c r="O46" s="11" t="s">
        <v>1036</v>
      </c>
      <c r="P46" s="3">
        <v>375257</v>
      </c>
      <c r="Q46" s="3">
        <v>1</v>
      </c>
      <c r="R46" s="1" t="s">
        <v>1037</v>
      </c>
      <c r="S46" s="1" t="s">
        <v>1038</v>
      </c>
      <c r="T46" s="1" t="s">
        <v>1039</v>
      </c>
      <c r="U46" s="3">
        <v>59.77854</v>
      </c>
    </row>
    <row r="47" spans="1:21" ht="14.5" x14ac:dyDescent="0.35">
      <c r="A47" s="3">
        <v>45</v>
      </c>
      <c r="B47" s="3">
        <v>0</v>
      </c>
      <c r="C47" s="3">
        <v>45</v>
      </c>
      <c r="D47" s="3">
        <v>0</v>
      </c>
      <c r="E47" s="12">
        <v>5</v>
      </c>
      <c r="F47" s="3">
        <v>100.34439999999999</v>
      </c>
      <c r="G47" s="3">
        <v>100.34439999999999</v>
      </c>
      <c r="H47" s="3">
        <v>1.7774999999999999E-2</v>
      </c>
      <c r="I47" s="1" t="s">
        <v>1171</v>
      </c>
      <c r="J47" s="1" t="s">
        <v>1073</v>
      </c>
      <c r="K47" s="1" t="s">
        <v>28</v>
      </c>
      <c r="L47" s="1" t="s">
        <v>29</v>
      </c>
      <c r="M47" s="1" t="s">
        <v>29</v>
      </c>
      <c r="N47" s="11" t="s">
        <v>1172</v>
      </c>
      <c r="O47" s="11" t="s">
        <v>1036</v>
      </c>
      <c r="P47" s="3">
        <v>375257</v>
      </c>
      <c r="Q47" s="3">
        <v>1</v>
      </c>
      <c r="R47" s="1" t="s">
        <v>1037</v>
      </c>
      <c r="S47" s="1" t="s">
        <v>1038</v>
      </c>
      <c r="T47" s="1" t="s">
        <v>1039</v>
      </c>
      <c r="U47" s="3">
        <v>59.77854</v>
      </c>
    </row>
    <row r="48" spans="1:21" ht="14.5" x14ac:dyDescent="0.35">
      <c r="A48" s="3">
        <v>46</v>
      </c>
      <c r="B48" s="3">
        <v>0</v>
      </c>
      <c r="C48" s="3">
        <v>46</v>
      </c>
      <c r="D48" s="3">
        <v>0</v>
      </c>
      <c r="E48" s="12">
        <v>5</v>
      </c>
      <c r="F48" s="3">
        <v>101.94119999999999</v>
      </c>
      <c r="G48" s="3">
        <v>101.94119999999999</v>
      </c>
      <c r="H48" s="3">
        <v>2.9635000000000002E-2</v>
      </c>
      <c r="I48" s="1" t="s">
        <v>1173</v>
      </c>
      <c r="J48" s="1" t="s">
        <v>1174</v>
      </c>
      <c r="K48" s="1" t="s">
        <v>28</v>
      </c>
      <c r="L48" s="1" t="s">
        <v>29</v>
      </c>
      <c r="M48" s="1" t="s">
        <v>29</v>
      </c>
      <c r="N48" s="11" t="s">
        <v>1175</v>
      </c>
      <c r="O48" s="11" t="s">
        <v>1036</v>
      </c>
      <c r="P48" s="3">
        <v>375257</v>
      </c>
      <c r="Q48" s="3">
        <v>1</v>
      </c>
      <c r="R48" s="1" t="s">
        <v>1037</v>
      </c>
      <c r="S48" s="1" t="s">
        <v>1038</v>
      </c>
      <c r="T48" s="1" t="s">
        <v>1039</v>
      </c>
      <c r="U48" s="3">
        <v>59.77854</v>
      </c>
    </row>
    <row r="49" spans="1:21" ht="14.5" x14ac:dyDescent="0.35">
      <c r="A49" s="3">
        <v>47</v>
      </c>
      <c r="B49" s="3">
        <v>0</v>
      </c>
      <c r="C49" s="3">
        <v>47</v>
      </c>
      <c r="D49" s="3">
        <v>0</v>
      </c>
      <c r="E49" s="12">
        <v>5</v>
      </c>
      <c r="F49" s="3">
        <v>103.2902</v>
      </c>
      <c r="G49" s="3">
        <v>103.2902</v>
      </c>
      <c r="H49" s="3">
        <v>2.9766999999999998E-2</v>
      </c>
      <c r="I49" s="1" t="s">
        <v>1176</v>
      </c>
      <c r="J49" s="1" t="s">
        <v>1177</v>
      </c>
      <c r="K49" s="1" t="s">
        <v>28</v>
      </c>
      <c r="L49" s="1" t="s">
        <v>29</v>
      </c>
      <c r="M49" s="1" t="s">
        <v>29</v>
      </c>
      <c r="N49" s="11" t="s">
        <v>1178</v>
      </c>
      <c r="O49" s="11" t="s">
        <v>1036</v>
      </c>
      <c r="P49" s="3">
        <v>375257</v>
      </c>
      <c r="Q49" s="3">
        <v>1</v>
      </c>
      <c r="R49" s="1" t="s">
        <v>1037</v>
      </c>
      <c r="S49" s="1" t="s">
        <v>1038</v>
      </c>
      <c r="T49" s="1" t="s">
        <v>1039</v>
      </c>
      <c r="U49" s="3">
        <v>59.77854</v>
      </c>
    </row>
    <row r="50" spans="1:21" ht="14.5" x14ac:dyDescent="0.35">
      <c r="A50" s="3">
        <v>48</v>
      </c>
      <c r="B50" s="3">
        <v>0</v>
      </c>
      <c r="C50" s="3">
        <v>48</v>
      </c>
      <c r="D50" s="3">
        <v>0</v>
      </c>
      <c r="E50" s="12">
        <v>5</v>
      </c>
      <c r="F50" s="3">
        <v>104.99039999999999</v>
      </c>
      <c r="G50" s="3">
        <v>104.99039999999999</v>
      </c>
      <c r="H50" s="3">
        <v>1.661E-2</v>
      </c>
      <c r="I50" s="1" t="s">
        <v>1179</v>
      </c>
      <c r="J50" s="1" t="s">
        <v>1180</v>
      </c>
      <c r="K50" s="1" t="s">
        <v>1044</v>
      </c>
      <c r="L50" s="1" t="s">
        <v>1045</v>
      </c>
      <c r="M50" s="1" t="s">
        <v>1045</v>
      </c>
      <c r="N50" s="11" t="s">
        <v>1181</v>
      </c>
      <c r="O50" s="11" t="s">
        <v>1036</v>
      </c>
      <c r="P50" s="3">
        <v>375257</v>
      </c>
      <c r="Q50" s="3">
        <v>1</v>
      </c>
      <c r="R50" s="1" t="s">
        <v>1037</v>
      </c>
      <c r="S50" s="1" t="s">
        <v>1038</v>
      </c>
      <c r="T50" s="1" t="s">
        <v>1039</v>
      </c>
      <c r="U50" s="3">
        <v>59.77854</v>
      </c>
    </row>
    <row r="51" spans="1:21" ht="14.5" x14ac:dyDescent="0.35">
      <c r="A51" s="3">
        <v>49</v>
      </c>
      <c r="B51" s="3">
        <v>0</v>
      </c>
      <c r="C51" s="3">
        <v>49</v>
      </c>
      <c r="D51" s="3">
        <v>0</v>
      </c>
      <c r="E51" s="12">
        <v>5</v>
      </c>
      <c r="F51" s="3">
        <v>108.13339999999999</v>
      </c>
      <c r="G51" s="3">
        <v>108.13339999999999</v>
      </c>
      <c r="H51" s="3">
        <v>2.2027000000000001E-2</v>
      </c>
      <c r="I51" s="1" t="s">
        <v>1182</v>
      </c>
      <c r="J51" s="1" t="s">
        <v>1109</v>
      </c>
      <c r="K51" s="1" t="s">
        <v>28</v>
      </c>
      <c r="L51" s="1" t="s">
        <v>29</v>
      </c>
      <c r="M51" s="1" t="s">
        <v>29</v>
      </c>
      <c r="N51" s="11" t="s">
        <v>1183</v>
      </c>
      <c r="O51" s="11" t="s">
        <v>1036</v>
      </c>
      <c r="P51" s="3">
        <v>375257</v>
      </c>
      <c r="Q51" s="3">
        <v>1</v>
      </c>
      <c r="R51" s="1" t="s">
        <v>1037</v>
      </c>
      <c r="S51" s="1" t="s">
        <v>1038</v>
      </c>
      <c r="T51" s="1" t="s">
        <v>1039</v>
      </c>
      <c r="U51" s="3">
        <v>59.77854</v>
      </c>
    </row>
    <row r="52" spans="1:21" ht="14.5" x14ac:dyDescent="0.35">
      <c r="A52" s="3">
        <v>50</v>
      </c>
      <c r="B52" s="3">
        <v>0</v>
      </c>
      <c r="C52" s="3">
        <v>50</v>
      </c>
      <c r="D52" s="3">
        <v>0</v>
      </c>
      <c r="E52" s="12">
        <v>5</v>
      </c>
      <c r="F52" s="3">
        <v>109.84059999999999</v>
      </c>
      <c r="G52" s="3">
        <v>109.84059999999999</v>
      </c>
      <c r="H52" s="3">
        <v>1.4749999999999999E-2</v>
      </c>
      <c r="I52" s="1" t="s">
        <v>1184</v>
      </c>
      <c r="J52" s="1" t="s">
        <v>1185</v>
      </c>
      <c r="K52" s="1" t="s">
        <v>28</v>
      </c>
      <c r="L52" s="1" t="s">
        <v>29</v>
      </c>
      <c r="M52" s="1" t="s">
        <v>29</v>
      </c>
      <c r="N52" s="11" t="s">
        <v>1186</v>
      </c>
      <c r="O52" s="11" t="s">
        <v>1036</v>
      </c>
      <c r="P52" s="3">
        <v>375257</v>
      </c>
      <c r="Q52" s="3">
        <v>1</v>
      </c>
      <c r="R52" s="1" t="s">
        <v>1037</v>
      </c>
      <c r="S52" s="1" t="s">
        <v>1038</v>
      </c>
      <c r="T52" s="1" t="s">
        <v>1039</v>
      </c>
      <c r="U52" s="3">
        <v>59.77854</v>
      </c>
    </row>
    <row r="53" spans="1:21" ht="14.5" x14ac:dyDescent="0.35">
      <c r="A53" s="3">
        <v>51</v>
      </c>
      <c r="B53" s="3">
        <v>0</v>
      </c>
      <c r="C53" s="3">
        <v>51</v>
      </c>
      <c r="D53" s="3">
        <v>0</v>
      </c>
      <c r="E53" s="12">
        <v>5</v>
      </c>
      <c r="F53" s="3">
        <v>111.15519999999999</v>
      </c>
      <c r="G53" s="3">
        <v>111.15519999999999</v>
      </c>
      <c r="H53" s="3">
        <v>1.3656E-2</v>
      </c>
      <c r="I53" s="1" t="s">
        <v>1187</v>
      </c>
      <c r="J53" s="1" t="s">
        <v>1188</v>
      </c>
      <c r="K53" s="1" t="s">
        <v>28</v>
      </c>
      <c r="L53" s="1" t="s">
        <v>29</v>
      </c>
      <c r="M53" s="1" t="s">
        <v>29</v>
      </c>
      <c r="N53" s="11" t="s">
        <v>1189</v>
      </c>
      <c r="O53" s="11" t="s">
        <v>1036</v>
      </c>
      <c r="P53" s="3">
        <v>375257</v>
      </c>
      <c r="Q53" s="3">
        <v>1</v>
      </c>
      <c r="R53" s="1" t="s">
        <v>1037</v>
      </c>
      <c r="S53" s="1" t="s">
        <v>1038</v>
      </c>
      <c r="T53" s="1" t="s">
        <v>1039</v>
      </c>
      <c r="U53" s="3">
        <v>59.77854</v>
      </c>
    </row>
    <row r="54" spans="1:21" ht="14.5" x14ac:dyDescent="0.35">
      <c r="A54" s="3">
        <v>52</v>
      </c>
      <c r="B54" s="3">
        <v>0</v>
      </c>
      <c r="C54" s="3">
        <v>52</v>
      </c>
      <c r="D54" s="3">
        <v>0</v>
      </c>
      <c r="E54" s="12">
        <v>5</v>
      </c>
      <c r="F54" s="3">
        <v>112.95569999999999</v>
      </c>
      <c r="G54" s="3">
        <v>112.95569999999999</v>
      </c>
      <c r="H54" s="3">
        <v>2.7694E-2</v>
      </c>
      <c r="I54" s="1" t="s">
        <v>1190</v>
      </c>
      <c r="J54" s="1" t="s">
        <v>1191</v>
      </c>
      <c r="K54" s="1" t="s">
        <v>28</v>
      </c>
      <c r="L54" s="1" t="s">
        <v>29</v>
      </c>
      <c r="M54" s="1" t="s">
        <v>29</v>
      </c>
      <c r="N54" s="11" t="s">
        <v>1192</v>
      </c>
      <c r="O54" s="11" t="s">
        <v>1036</v>
      </c>
      <c r="P54" s="3">
        <v>375257</v>
      </c>
      <c r="Q54" s="3">
        <v>1</v>
      </c>
      <c r="R54" s="1" t="s">
        <v>1037</v>
      </c>
      <c r="S54" s="1" t="s">
        <v>1038</v>
      </c>
      <c r="T54" s="1" t="s">
        <v>1039</v>
      </c>
      <c r="U54" s="3">
        <v>59.77854</v>
      </c>
    </row>
    <row r="55" spans="1:21" ht="14.5" x14ac:dyDescent="0.35">
      <c r="A55" s="3">
        <v>53</v>
      </c>
      <c r="B55" s="3">
        <v>0</v>
      </c>
      <c r="C55" s="3">
        <v>53</v>
      </c>
      <c r="D55" s="3">
        <v>0</v>
      </c>
      <c r="E55" s="12">
        <v>5</v>
      </c>
      <c r="F55" s="3">
        <v>114.44159999999999</v>
      </c>
      <c r="G55" s="3">
        <v>114.44159999999999</v>
      </c>
      <c r="H55" s="3">
        <v>1.668E-2</v>
      </c>
      <c r="I55" s="1" t="s">
        <v>816</v>
      </c>
      <c r="J55" s="1" t="s">
        <v>1193</v>
      </c>
      <c r="K55" s="1" t="s">
        <v>28</v>
      </c>
      <c r="L55" s="1" t="s">
        <v>29</v>
      </c>
      <c r="M55" s="1" t="s">
        <v>29</v>
      </c>
      <c r="N55" s="11" t="s">
        <v>1194</v>
      </c>
      <c r="O55" s="11" t="s">
        <v>1036</v>
      </c>
      <c r="P55" s="3">
        <v>375257</v>
      </c>
      <c r="Q55" s="3">
        <v>1</v>
      </c>
      <c r="R55" s="1" t="s">
        <v>1037</v>
      </c>
      <c r="S55" s="1" t="s">
        <v>1038</v>
      </c>
      <c r="T55" s="1" t="s">
        <v>1039</v>
      </c>
      <c r="U55" s="3">
        <v>59.77854</v>
      </c>
    </row>
    <row r="56" spans="1:21" ht="14.5" x14ac:dyDescent="0.35">
      <c r="A56" s="3">
        <v>54</v>
      </c>
      <c r="B56" s="3">
        <v>0</v>
      </c>
      <c r="C56" s="3">
        <v>54</v>
      </c>
      <c r="D56" s="3">
        <v>0</v>
      </c>
      <c r="E56" s="12">
        <v>5</v>
      </c>
      <c r="F56" s="3">
        <v>115.9798</v>
      </c>
      <c r="G56" s="3">
        <v>115.9798</v>
      </c>
      <c r="H56" s="3">
        <v>3.4674000000000003E-2</v>
      </c>
      <c r="I56" s="1" t="s">
        <v>1195</v>
      </c>
      <c r="J56" s="1" t="s">
        <v>1196</v>
      </c>
      <c r="K56" s="1" t="s">
        <v>28</v>
      </c>
      <c r="L56" s="1" t="s">
        <v>29</v>
      </c>
      <c r="M56" s="1" t="s">
        <v>29</v>
      </c>
      <c r="N56" s="11" t="s">
        <v>1197</v>
      </c>
      <c r="O56" s="11" t="s">
        <v>1036</v>
      </c>
      <c r="P56" s="3">
        <v>375257</v>
      </c>
      <c r="Q56" s="3">
        <v>1</v>
      </c>
      <c r="R56" s="1" t="s">
        <v>1037</v>
      </c>
      <c r="S56" s="1" t="s">
        <v>1038</v>
      </c>
      <c r="T56" s="1" t="s">
        <v>1039</v>
      </c>
      <c r="U56" s="3">
        <v>59.77854</v>
      </c>
    </row>
    <row r="57" spans="1:21" ht="14.5" x14ac:dyDescent="0.35">
      <c r="A57" s="3">
        <v>55</v>
      </c>
      <c r="B57" s="3">
        <v>0</v>
      </c>
      <c r="C57" s="3">
        <v>55</v>
      </c>
      <c r="D57" s="3">
        <v>0</v>
      </c>
      <c r="E57" s="12">
        <v>5</v>
      </c>
      <c r="F57" s="3">
        <v>117.55710000000001</v>
      </c>
      <c r="G57" s="3">
        <v>117.55710000000001</v>
      </c>
      <c r="H57" s="3">
        <v>3.0269000000000001E-2</v>
      </c>
      <c r="I57" s="1" t="s">
        <v>1198</v>
      </c>
      <c r="J57" s="1" t="s">
        <v>1199</v>
      </c>
      <c r="K57" s="1" t="s">
        <v>28</v>
      </c>
      <c r="L57" s="1" t="s">
        <v>29</v>
      </c>
      <c r="M57" s="1" t="s">
        <v>29</v>
      </c>
      <c r="N57" s="11" t="s">
        <v>1200</v>
      </c>
      <c r="O57" s="11" t="s">
        <v>1036</v>
      </c>
      <c r="P57" s="3">
        <v>375257</v>
      </c>
      <c r="Q57" s="3">
        <v>1</v>
      </c>
      <c r="R57" s="1" t="s">
        <v>1037</v>
      </c>
      <c r="S57" s="1" t="s">
        <v>1038</v>
      </c>
      <c r="T57" s="1" t="s">
        <v>1039</v>
      </c>
      <c r="U57" s="3">
        <v>59.77854</v>
      </c>
    </row>
    <row r="58" spans="1:21" ht="14.5" x14ac:dyDescent="0.35">
      <c r="A58" s="3">
        <v>56</v>
      </c>
      <c r="B58" s="3">
        <v>0</v>
      </c>
      <c r="C58" s="3">
        <v>56</v>
      </c>
      <c r="D58" s="3">
        <v>0</v>
      </c>
      <c r="E58" s="12">
        <v>5</v>
      </c>
      <c r="F58" s="3">
        <v>119.3053</v>
      </c>
      <c r="G58" s="3">
        <v>119.3053</v>
      </c>
      <c r="H58" s="3">
        <v>2.6852000000000001E-2</v>
      </c>
      <c r="I58" s="1" t="s">
        <v>1201</v>
      </c>
      <c r="J58" s="1" t="s">
        <v>1202</v>
      </c>
      <c r="K58" s="1" t="s">
        <v>28</v>
      </c>
      <c r="L58" s="1" t="s">
        <v>29</v>
      </c>
      <c r="M58" s="1" t="s">
        <v>29</v>
      </c>
      <c r="N58" s="11" t="s">
        <v>1203</v>
      </c>
      <c r="O58" s="11" t="s">
        <v>1036</v>
      </c>
      <c r="P58" s="3">
        <v>375257</v>
      </c>
      <c r="Q58" s="3">
        <v>1</v>
      </c>
      <c r="R58" s="1" t="s">
        <v>1037</v>
      </c>
      <c r="S58" s="1" t="s">
        <v>1038</v>
      </c>
      <c r="T58" s="1" t="s">
        <v>1039</v>
      </c>
      <c r="U58" s="3">
        <v>59.77854</v>
      </c>
    </row>
    <row r="59" spans="1:21" ht="14.5" x14ac:dyDescent="0.35">
      <c r="A59" s="3">
        <v>57</v>
      </c>
      <c r="B59" s="3">
        <v>0</v>
      </c>
      <c r="C59" s="3">
        <v>57</v>
      </c>
      <c r="D59" s="3">
        <v>0</v>
      </c>
      <c r="E59" s="12">
        <v>5</v>
      </c>
      <c r="F59" s="3">
        <v>120.85420000000001</v>
      </c>
      <c r="G59" s="3">
        <v>120.85420000000001</v>
      </c>
      <c r="H59" s="3">
        <v>2.6737E-2</v>
      </c>
      <c r="I59" s="1" t="s">
        <v>431</v>
      </c>
      <c r="J59" s="1" t="s">
        <v>1204</v>
      </c>
      <c r="K59" s="1" t="s">
        <v>28</v>
      </c>
      <c r="L59" s="1" t="s">
        <v>29</v>
      </c>
      <c r="M59" s="1" t="s">
        <v>29</v>
      </c>
      <c r="N59" s="11" t="s">
        <v>1205</v>
      </c>
      <c r="O59" s="11" t="s">
        <v>1036</v>
      </c>
      <c r="P59" s="3">
        <v>375257</v>
      </c>
      <c r="Q59" s="3">
        <v>1</v>
      </c>
      <c r="R59" s="1" t="s">
        <v>1037</v>
      </c>
      <c r="S59" s="1" t="s">
        <v>1038</v>
      </c>
      <c r="T59" s="1" t="s">
        <v>1039</v>
      </c>
      <c r="U59" s="3">
        <v>59.77854</v>
      </c>
    </row>
    <row r="60" spans="1:21" ht="14.5" x14ac:dyDescent="0.35">
      <c r="A60" s="3">
        <v>58</v>
      </c>
      <c r="B60" s="3">
        <v>0</v>
      </c>
      <c r="C60" s="3">
        <v>58</v>
      </c>
      <c r="D60" s="3">
        <v>0</v>
      </c>
      <c r="E60" s="12">
        <v>5</v>
      </c>
      <c r="F60" s="3">
        <v>122.9198</v>
      </c>
      <c r="G60" s="3">
        <v>122.9198</v>
      </c>
      <c r="H60" s="3">
        <v>2.5995999999999998E-2</v>
      </c>
      <c r="I60" s="1" t="s">
        <v>1206</v>
      </c>
      <c r="J60" s="1" t="s">
        <v>1207</v>
      </c>
      <c r="K60" s="1" t="s">
        <v>28</v>
      </c>
      <c r="L60" s="1" t="s">
        <v>29</v>
      </c>
      <c r="M60" s="1" t="s">
        <v>29</v>
      </c>
      <c r="N60" s="11" t="s">
        <v>1208</v>
      </c>
      <c r="O60" s="11" t="s">
        <v>1036</v>
      </c>
      <c r="P60" s="3">
        <v>375257</v>
      </c>
      <c r="Q60" s="3">
        <v>1</v>
      </c>
      <c r="R60" s="1" t="s">
        <v>1037</v>
      </c>
      <c r="S60" s="1" t="s">
        <v>1038</v>
      </c>
      <c r="T60" s="1" t="s">
        <v>1039</v>
      </c>
      <c r="U60" s="3">
        <v>59.77854</v>
      </c>
    </row>
    <row r="61" spans="1:21" ht="14.5" x14ac:dyDescent="0.35">
      <c r="A61" s="3">
        <v>59</v>
      </c>
      <c r="B61" s="3">
        <v>0</v>
      </c>
      <c r="C61" s="3">
        <v>59</v>
      </c>
      <c r="D61" s="3">
        <v>0</v>
      </c>
      <c r="E61" s="12">
        <v>5</v>
      </c>
      <c r="F61" s="3">
        <v>124.5043</v>
      </c>
      <c r="G61" s="3">
        <v>124.5043</v>
      </c>
      <c r="H61" s="3">
        <v>1.3827000000000001E-2</v>
      </c>
      <c r="I61" s="1" t="s">
        <v>1209</v>
      </c>
      <c r="J61" s="1" t="s">
        <v>1210</v>
      </c>
      <c r="K61" s="1" t="s">
        <v>1044</v>
      </c>
      <c r="L61" s="1" t="s">
        <v>1045</v>
      </c>
      <c r="M61" s="1" t="s">
        <v>1045</v>
      </c>
      <c r="N61" s="11" t="s">
        <v>1211</v>
      </c>
      <c r="O61" s="11" t="s">
        <v>1036</v>
      </c>
      <c r="P61" s="3">
        <v>375257</v>
      </c>
      <c r="Q61" s="3">
        <v>1</v>
      </c>
      <c r="R61" s="1" t="s">
        <v>1037</v>
      </c>
      <c r="S61" s="1" t="s">
        <v>1038</v>
      </c>
      <c r="T61" s="1" t="s">
        <v>1039</v>
      </c>
      <c r="U61" s="3">
        <v>59.77854</v>
      </c>
    </row>
    <row r="62" spans="1:21" ht="14.5" x14ac:dyDescent="0.35">
      <c r="A62" s="3">
        <v>60</v>
      </c>
      <c r="B62" s="3">
        <v>0</v>
      </c>
      <c r="C62" s="3">
        <v>60</v>
      </c>
      <c r="D62" s="3">
        <v>0</v>
      </c>
      <c r="E62" s="12">
        <v>5</v>
      </c>
      <c r="F62" s="3">
        <v>126.6598</v>
      </c>
      <c r="G62" s="3">
        <v>126.6598</v>
      </c>
      <c r="H62" s="3">
        <v>1.7499000000000001E-2</v>
      </c>
      <c r="I62" s="1" t="s">
        <v>1146</v>
      </c>
      <c r="J62" s="1" t="s">
        <v>1212</v>
      </c>
      <c r="K62" s="1" t="s">
        <v>28</v>
      </c>
      <c r="L62" s="1" t="s">
        <v>29</v>
      </c>
      <c r="M62" s="1" t="s">
        <v>29</v>
      </c>
      <c r="N62" s="11" t="s">
        <v>1213</v>
      </c>
      <c r="O62" s="11" t="s">
        <v>1036</v>
      </c>
      <c r="P62" s="3">
        <v>375257</v>
      </c>
      <c r="Q62" s="3">
        <v>1</v>
      </c>
      <c r="R62" s="1" t="s">
        <v>1037</v>
      </c>
      <c r="S62" s="1" t="s">
        <v>1038</v>
      </c>
      <c r="T62" s="1" t="s">
        <v>1039</v>
      </c>
      <c r="U62" s="3">
        <v>59.77854</v>
      </c>
    </row>
    <row r="63" spans="1:21" ht="14.5" x14ac:dyDescent="0.35">
      <c r="A63" s="3">
        <v>61</v>
      </c>
      <c r="B63" s="3">
        <v>0</v>
      </c>
      <c r="C63" s="3">
        <v>61</v>
      </c>
      <c r="D63" s="3">
        <v>0</v>
      </c>
      <c r="E63" s="12">
        <v>5</v>
      </c>
      <c r="F63" s="3">
        <v>128.3058</v>
      </c>
      <c r="G63" s="3">
        <v>128.3058</v>
      </c>
      <c r="H63" s="3">
        <v>1.4787E-2</v>
      </c>
      <c r="I63" s="1" t="s">
        <v>1214</v>
      </c>
      <c r="J63" s="1" t="s">
        <v>1215</v>
      </c>
      <c r="K63" s="1" t="s">
        <v>28</v>
      </c>
      <c r="L63" s="1" t="s">
        <v>29</v>
      </c>
      <c r="M63" s="1" t="s">
        <v>29</v>
      </c>
      <c r="N63" s="11" t="s">
        <v>1216</v>
      </c>
      <c r="O63" s="11" t="s">
        <v>1036</v>
      </c>
      <c r="P63" s="3">
        <v>375257</v>
      </c>
      <c r="Q63" s="3">
        <v>1</v>
      </c>
      <c r="R63" s="1" t="s">
        <v>1037</v>
      </c>
      <c r="S63" s="1" t="s">
        <v>1038</v>
      </c>
      <c r="T63" s="1" t="s">
        <v>1039</v>
      </c>
      <c r="U63" s="3">
        <v>59.77854</v>
      </c>
    </row>
    <row r="64" spans="1:21" ht="14.5" x14ac:dyDescent="0.35">
      <c r="A64" s="3">
        <v>62</v>
      </c>
      <c r="B64" s="3">
        <v>0</v>
      </c>
      <c r="C64" s="3">
        <v>62</v>
      </c>
      <c r="D64" s="3">
        <v>0</v>
      </c>
      <c r="E64" s="12">
        <v>5</v>
      </c>
      <c r="F64" s="3">
        <v>130.62620000000001</v>
      </c>
      <c r="G64" s="3">
        <v>130.62620000000001</v>
      </c>
      <c r="H64" s="3">
        <v>1.6493000000000001E-2</v>
      </c>
      <c r="I64" s="1" t="s">
        <v>1217</v>
      </c>
      <c r="J64" s="1" t="s">
        <v>1195</v>
      </c>
      <c r="K64" s="1" t="s">
        <v>28</v>
      </c>
      <c r="L64" s="1" t="s">
        <v>29</v>
      </c>
      <c r="M64" s="1" t="s">
        <v>29</v>
      </c>
      <c r="N64" s="11" t="s">
        <v>1218</v>
      </c>
      <c r="O64" s="11" t="s">
        <v>1036</v>
      </c>
      <c r="P64" s="3">
        <v>375257</v>
      </c>
      <c r="Q64" s="3">
        <v>1</v>
      </c>
      <c r="R64" s="1" t="s">
        <v>1037</v>
      </c>
      <c r="S64" s="1" t="s">
        <v>1038</v>
      </c>
      <c r="T64" s="1" t="s">
        <v>1039</v>
      </c>
      <c r="U64" s="3">
        <v>59.77854</v>
      </c>
    </row>
    <row r="65" spans="1:21" ht="14.5" x14ac:dyDescent="0.35">
      <c r="A65" s="3">
        <v>63</v>
      </c>
      <c r="B65" s="3">
        <v>0</v>
      </c>
      <c r="C65" s="3">
        <v>63</v>
      </c>
      <c r="D65" s="3">
        <v>0</v>
      </c>
      <c r="E65" s="12">
        <v>5</v>
      </c>
      <c r="F65" s="3">
        <v>132.04419999999999</v>
      </c>
      <c r="G65" s="3">
        <v>132.04419999999999</v>
      </c>
      <c r="H65" s="3">
        <v>1.8741000000000001E-2</v>
      </c>
      <c r="I65" s="1" t="s">
        <v>1219</v>
      </c>
      <c r="J65" s="1" t="s">
        <v>559</v>
      </c>
      <c r="K65" s="1" t="s">
        <v>28</v>
      </c>
      <c r="L65" s="1" t="s">
        <v>29</v>
      </c>
      <c r="M65" s="1" t="s">
        <v>29</v>
      </c>
      <c r="N65" s="11" t="s">
        <v>1220</v>
      </c>
      <c r="O65" s="11" t="s">
        <v>1036</v>
      </c>
      <c r="P65" s="3">
        <v>375257</v>
      </c>
      <c r="Q65" s="3">
        <v>1</v>
      </c>
      <c r="R65" s="1" t="s">
        <v>1037</v>
      </c>
      <c r="S65" s="1" t="s">
        <v>1038</v>
      </c>
      <c r="T65" s="1" t="s">
        <v>1039</v>
      </c>
      <c r="U65" s="3">
        <v>59.77854</v>
      </c>
    </row>
    <row r="66" spans="1:21" ht="14.5" x14ac:dyDescent="0.35">
      <c r="A66" s="3">
        <v>64</v>
      </c>
      <c r="B66" s="3">
        <v>0</v>
      </c>
      <c r="C66" s="3">
        <v>64</v>
      </c>
      <c r="D66" s="3">
        <v>0</v>
      </c>
      <c r="E66" s="12">
        <v>5</v>
      </c>
      <c r="F66" s="3">
        <v>133.8237</v>
      </c>
      <c r="G66" s="3">
        <v>133.8237</v>
      </c>
      <c r="H66" s="3">
        <v>1.5737999999999999E-2</v>
      </c>
      <c r="I66" s="1" t="s">
        <v>313</v>
      </c>
      <c r="J66" s="1" t="s">
        <v>1221</v>
      </c>
      <c r="K66" s="1" t="s">
        <v>28</v>
      </c>
      <c r="L66" s="1" t="s">
        <v>29</v>
      </c>
      <c r="M66" s="1" t="s">
        <v>29</v>
      </c>
      <c r="N66" s="11" t="s">
        <v>1222</v>
      </c>
      <c r="O66" s="11" t="s">
        <v>1036</v>
      </c>
      <c r="P66" s="3">
        <v>375257</v>
      </c>
      <c r="Q66" s="3">
        <v>1</v>
      </c>
      <c r="R66" s="1" t="s">
        <v>1037</v>
      </c>
      <c r="S66" s="1" t="s">
        <v>1038</v>
      </c>
      <c r="T66" s="1" t="s">
        <v>1039</v>
      </c>
      <c r="U66" s="3">
        <v>59.77854</v>
      </c>
    </row>
    <row r="67" spans="1:21" ht="14.5" x14ac:dyDescent="0.35">
      <c r="A67" s="3">
        <v>65</v>
      </c>
      <c r="B67" s="3">
        <v>0</v>
      </c>
      <c r="C67" s="3">
        <v>65</v>
      </c>
      <c r="D67" s="3">
        <v>0</v>
      </c>
      <c r="E67" s="12">
        <v>5</v>
      </c>
      <c r="F67" s="3">
        <v>135.4736</v>
      </c>
      <c r="G67" s="3">
        <v>135.4736</v>
      </c>
      <c r="H67" s="3">
        <v>1.6827999999999999E-2</v>
      </c>
      <c r="I67" s="1" t="s">
        <v>1223</v>
      </c>
      <c r="J67" s="1" t="s">
        <v>1224</v>
      </c>
      <c r="K67" s="1" t="s">
        <v>1225</v>
      </c>
      <c r="L67" s="1" t="s">
        <v>1226</v>
      </c>
      <c r="M67" s="1" t="s">
        <v>1226</v>
      </c>
      <c r="N67" s="11" t="s">
        <v>1227</v>
      </c>
      <c r="O67" s="11" t="s">
        <v>1036</v>
      </c>
      <c r="P67" s="3">
        <v>375257</v>
      </c>
      <c r="Q67" s="3">
        <v>1</v>
      </c>
      <c r="R67" s="1" t="s">
        <v>1037</v>
      </c>
      <c r="S67" s="1" t="s">
        <v>1038</v>
      </c>
      <c r="T67" s="1" t="s">
        <v>1039</v>
      </c>
      <c r="U67" s="3">
        <v>59.77854</v>
      </c>
    </row>
    <row r="68" spans="1:21" ht="14.5" x14ac:dyDescent="0.35">
      <c r="A68" s="3">
        <v>66</v>
      </c>
      <c r="B68" s="3">
        <v>0</v>
      </c>
      <c r="C68" s="3">
        <v>66</v>
      </c>
      <c r="D68" s="3">
        <v>0</v>
      </c>
      <c r="E68" s="12">
        <v>5</v>
      </c>
      <c r="F68" s="3">
        <v>138.82509999999999</v>
      </c>
      <c r="G68" s="3">
        <v>138.82509999999999</v>
      </c>
      <c r="H68" s="3">
        <v>1.7645000000000001E-2</v>
      </c>
      <c r="I68" s="1" t="s">
        <v>1058</v>
      </c>
      <c r="J68" s="1" t="s">
        <v>1228</v>
      </c>
      <c r="K68" s="1" t="s">
        <v>28</v>
      </c>
      <c r="L68" s="1" t="s">
        <v>29</v>
      </c>
      <c r="M68" s="1" t="s">
        <v>29</v>
      </c>
      <c r="N68" s="11" t="s">
        <v>1229</v>
      </c>
      <c r="O68" s="11" t="s">
        <v>1036</v>
      </c>
      <c r="P68" s="3">
        <v>375257</v>
      </c>
      <c r="Q68" s="3">
        <v>1</v>
      </c>
      <c r="R68" s="1" t="s">
        <v>1037</v>
      </c>
      <c r="S68" s="1" t="s">
        <v>1038</v>
      </c>
      <c r="T68" s="1" t="s">
        <v>1039</v>
      </c>
      <c r="U68" s="3">
        <v>59.77854</v>
      </c>
    </row>
    <row r="69" spans="1:21" ht="14.5" x14ac:dyDescent="0.35">
      <c r="A69" s="3">
        <v>67</v>
      </c>
      <c r="B69" s="3">
        <v>0</v>
      </c>
      <c r="C69" s="3">
        <v>67</v>
      </c>
      <c r="D69" s="3">
        <v>0</v>
      </c>
      <c r="E69" s="12">
        <v>5</v>
      </c>
      <c r="F69" s="3">
        <v>140.429</v>
      </c>
      <c r="G69" s="3">
        <v>140.429</v>
      </c>
      <c r="H69" s="3">
        <v>3.3392999999999999E-2</v>
      </c>
      <c r="I69" s="1" t="s">
        <v>1230</v>
      </c>
      <c r="J69" s="1" t="s">
        <v>1231</v>
      </c>
      <c r="K69" s="1" t="s">
        <v>28</v>
      </c>
      <c r="L69" s="1" t="s">
        <v>29</v>
      </c>
      <c r="M69" s="1" t="s">
        <v>29</v>
      </c>
      <c r="N69" s="11" t="s">
        <v>1232</v>
      </c>
      <c r="O69" s="11" t="s">
        <v>1036</v>
      </c>
      <c r="P69" s="3">
        <v>375257</v>
      </c>
      <c r="Q69" s="3">
        <v>1</v>
      </c>
      <c r="R69" s="1" t="s">
        <v>1037</v>
      </c>
      <c r="S69" s="1" t="s">
        <v>1038</v>
      </c>
      <c r="T69" s="1" t="s">
        <v>1039</v>
      </c>
      <c r="U69" s="3">
        <v>59.77854</v>
      </c>
    </row>
    <row r="70" spans="1:21" ht="14.5" x14ac:dyDescent="0.35">
      <c r="A70" s="3">
        <v>68</v>
      </c>
      <c r="B70" s="3">
        <v>0</v>
      </c>
      <c r="C70" s="3">
        <v>68</v>
      </c>
      <c r="D70" s="3">
        <v>0</v>
      </c>
      <c r="E70" s="12">
        <v>5</v>
      </c>
      <c r="F70" s="3">
        <v>142.13630000000001</v>
      </c>
      <c r="G70" s="3">
        <v>142.13630000000001</v>
      </c>
      <c r="H70" s="3">
        <v>1.4213E-2</v>
      </c>
      <c r="I70" s="1" t="s">
        <v>1233</v>
      </c>
      <c r="J70" s="1" t="s">
        <v>1234</v>
      </c>
      <c r="K70" s="1" t="s">
        <v>28</v>
      </c>
      <c r="L70" s="1" t="s">
        <v>29</v>
      </c>
      <c r="M70" s="1" t="s">
        <v>29</v>
      </c>
      <c r="N70" s="11" t="s">
        <v>1235</v>
      </c>
      <c r="O70" s="11" t="s">
        <v>1036</v>
      </c>
      <c r="P70" s="3">
        <v>375257</v>
      </c>
      <c r="Q70" s="3">
        <v>1</v>
      </c>
      <c r="R70" s="1" t="s">
        <v>1037</v>
      </c>
      <c r="S70" s="1" t="s">
        <v>1038</v>
      </c>
      <c r="T70" s="1" t="s">
        <v>1039</v>
      </c>
      <c r="U70" s="3">
        <v>59.77854</v>
      </c>
    </row>
    <row r="71" spans="1:21" ht="14.5" x14ac:dyDescent="0.35">
      <c r="A71" s="3">
        <v>69</v>
      </c>
      <c r="B71" s="3">
        <v>0</v>
      </c>
      <c r="C71" s="3">
        <v>69</v>
      </c>
      <c r="D71" s="3">
        <v>0</v>
      </c>
      <c r="E71" s="12">
        <v>5</v>
      </c>
      <c r="F71" s="3">
        <v>144.01849999999999</v>
      </c>
      <c r="G71" s="3">
        <v>144.01849999999999</v>
      </c>
      <c r="H71" s="3">
        <v>2.7185999999999998E-2</v>
      </c>
      <c r="I71" s="1" t="s">
        <v>1236</v>
      </c>
      <c r="J71" s="1" t="s">
        <v>1237</v>
      </c>
      <c r="K71" s="1" t="s">
        <v>28</v>
      </c>
      <c r="L71" s="1" t="s">
        <v>29</v>
      </c>
      <c r="M71" s="1" t="s">
        <v>29</v>
      </c>
      <c r="N71" s="11" t="s">
        <v>1238</v>
      </c>
      <c r="O71" s="11" t="s">
        <v>1036</v>
      </c>
      <c r="P71" s="3">
        <v>375257</v>
      </c>
      <c r="Q71" s="3">
        <v>1</v>
      </c>
      <c r="R71" s="1" t="s">
        <v>1037</v>
      </c>
      <c r="S71" s="1" t="s">
        <v>1038</v>
      </c>
      <c r="T71" s="1" t="s">
        <v>1039</v>
      </c>
      <c r="U71" s="3">
        <v>59.77854</v>
      </c>
    </row>
    <row r="72" spans="1:21" ht="14.5" x14ac:dyDescent="0.35">
      <c r="A72" s="3">
        <v>70</v>
      </c>
      <c r="B72" s="3">
        <v>0</v>
      </c>
      <c r="C72" s="3">
        <v>70</v>
      </c>
      <c r="D72" s="3">
        <v>0</v>
      </c>
      <c r="E72" s="12">
        <v>5</v>
      </c>
      <c r="F72" s="3">
        <v>145.66890000000001</v>
      </c>
      <c r="G72" s="3">
        <v>145.66890000000001</v>
      </c>
      <c r="H72" s="3">
        <v>1.3565000000000001E-2</v>
      </c>
      <c r="I72" s="1" t="s">
        <v>1239</v>
      </c>
      <c r="J72" s="1" t="s">
        <v>1240</v>
      </c>
      <c r="K72" s="1" t="s">
        <v>28</v>
      </c>
      <c r="L72" s="1" t="s">
        <v>29</v>
      </c>
      <c r="M72" s="1" t="s">
        <v>29</v>
      </c>
      <c r="N72" s="11" t="s">
        <v>1241</v>
      </c>
      <c r="O72" s="11" t="s">
        <v>1036</v>
      </c>
      <c r="P72" s="3">
        <v>375257</v>
      </c>
      <c r="Q72" s="3">
        <v>1</v>
      </c>
      <c r="R72" s="1" t="s">
        <v>1037</v>
      </c>
      <c r="S72" s="1" t="s">
        <v>1038</v>
      </c>
      <c r="T72" s="1" t="s">
        <v>1039</v>
      </c>
      <c r="U72" s="3">
        <v>59.77854</v>
      </c>
    </row>
    <row r="73" spans="1:21" ht="14.5" x14ac:dyDescent="0.35">
      <c r="A73" s="3">
        <v>71</v>
      </c>
      <c r="B73" s="3">
        <v>0</v>
      </c>
      <c r="C73" s="3">
        <v>71</v>
      </c>
      <c r="D73" s="3">
        <v>0</v>
      </c>
      <c r="E73" s="12">
        <v>5</v>
      </c>
      <c r="F73" s="3">
        <v>147.31360000000001</v>
      </c>
      <c r="G73" s="3">
        <v>147.31360000000001</v>
      </c>
      <c r="H73" s="3">
        <v>2.0701000000000001E-2</v>
      </c>
      <c r="I73" s="1" t="s">
        <v>1242</v>
      </c>
      <c r="J73" s="1" t="s">
        <v>1243</v>
      </c>
      <c r="K73" s="1" t="s">
        <v>28</v>
      </c>
      <c r="L73" s="1" t="s">
        <v>29</v>
      </c>
      <c r="M73" s="1" t="s">
        <v>29</v>
      </c>
      <c r="N73" s="11" t="s">
        <v>1244</v>
      </c>
      <c r="O73" s="11" t="s">
        <v>1036</v>
      </c>
      <c r="P73" s="3">
        <v>375257</v>
      </c>
      <c r="Q73" s="3">
        <v>1</v>
      </c>
      <c r="R73" s="1" t="s">
        <v>1037</v>
      </c>
      <c r="S73" s="1" t="s">
        <v>1038</v>
      </c>
      <c r="T73" s="1" t="s">
        <v>1039</v>
      </c>
      <c r="U73" s="3">
        <v>59.77854</v>
      </c>
    </row>
    <row r="74" spans="1:21" ht="14.5" x14ac:dyDescent="0.35">
      <c r="A74" s="3">
        <v>72</v>
      </c>
      <c r="B74" s="3">
        <v>0</v>
      </c>
      <c r="C74" s="3">
        <v>72</v>
      </c>
      <c r="D74" s="3">
        <v>0</v>
      </c>
      <c r="E74" s="12">
        <v>5</v>
      </c>
      <c r="F74" s="3">
        <v>149.08699999999999</v>
      </c>
      <c r="G74" s="3">
        <v>149.08699999999999</v>
      </c>
      <c r="H74" s="3">
        <v>1.5092E-2</v>
      </c>
      <c r="I74" s="1" t="s">
        <v>1101</v>
      </c>
      <c r="J74" s="1" t="s">
        <v>1245</v>
      </c>
      <c r="K74" s="1" t="s">
        <v>28</v>
      </c>
      <c r="L74" s="1" t="s">
        <v>29</v>
      </c>
      <c r="M74" s="1" t="s">
        <v>29</v>
      </c>
      <c r="N74" s="11" t="s">
        <v>1246</v>
      </c>
      <c r="O74" s="11" t="s">
        <v>1036</v>
      </c>
      <c r="P74" s="3">
        <v>375257</v>
      </c>
      <c r="Q74" s="3">
        <v>1</v>
      </c>
      <c r="R74" s="1" t="s">
        <v>1037</v>
      </c>
      <c r="S74" s="1" t="s">
        <v>1038</v>
      </c>
      <c r="T74" s="1" t="s">
        <v>1039</v>
      </c>
      <c r="U74" s="3">
        <v>59.77854</v>
      </c>
    </row>
    <row r="75" spans="1:21" ht="14.5" x14ac:dyDescent="0.35">
      <c r="A75" s="3">
        <v>73</v>
      </c>
      <c r="B75" s="3">
        <v>0</v>
      </c>
      <c r="C75" s="3">
        <v>73</v>
      </c>
      <c r="D75" s="3">
        <v>0</v>
      </c>
      <c r="E75" s="12">
        <v>5</v>
      </c>
      <c r="F75" s="3">
        <v>150.7209</v>
      </c>
      <c r="G75" s="3">
        <v>150.7209</v>
      </c>
      <c r="H75" s="3">
        <v>1.401E-2</v>
      </c>
      <c r="I75" s="1" t="s">
        <v>1247</v>
      </c>
      <c r="J75" s="1" t="s">
        <v>1248</v>
      </c>
      <c r="K75" s="1" t="s">
        <v>28</v>
      </c>
      <c r="L75" s="1" t="s">
        <v>29</v>
      </c>
      <c r="M75" s="1" t="s">
        <v>29</v>
      </c>
      <c r="N75" s="11" t="s">
        <v>1249</v>
      </c>
      <c r="O75" s="11" t="s">
        <v>1036</v>
      </c>
      <c r="P75" s="3">
        <v>375257</v>
      </c>
      <c r="Q75" s="3">
        <v>1</v>
      </c>
      <c r="R75" s="1" t="s">
        <v>1037</v>
      </c>
      <c r="S75" s="1" t="s">
        <v>1038</v>
      </c>
      <c r="T75" s="1" t="s">
        <v>1039</v>
      </c>
      <c r="U75" s="3">
        <v>59.77854</v>
      </c>
    </row>
    <row r="76" spans="1:21" ht="14.5" x14ac:dyDescent="0.35">
      <c r="A76" s="3">
        <v>74</v>
      </c>
      <c r="B76" s="3">
        <v>0</v>
      </c>
      <c r="C76" s="3">
        <v>74</v>
      </c>
      <c r="D76" s="3">
        <v>0</v>
      </c>
      <c r="E76" s="12">
        <v>5</v>
      </c>
      <c r="F76" s="3">
        <v>152.6591</v>
      </c>
      <c r="G76" s="3">
        <v>152.6591</v>
      </c>
      <c r="H76" s="3">
        <v>3.2482999999999998E-2</v>
      </c>
      <c r="I76" s="1" t="s">
        <v>1250</v>
      </c>
      <c r="J76" s="1" t="s">
        <v>1251</v>
      </c>
      <c r="K76" s="1" t="s">
        <v>1044</v>
      </c>
      <c r="L76" s="1" t="s">
        <v>1045</v>
      </c>
      <c r="M76" s="1" t="s">
        <v>1045</v>
      </c>
      <c r="N76" s="11" t="s">
        <v>1252</v>
      </c>
      <c r="O76" s="11" t="s">
        <v>1036</v>
      </c>
      <c r="P76" s="3">
        <v>375257</v>
      </c>
      <c r="Q76" s="3">
        <v>1</v>
      </c>
      <c r="R76" s="1" t="s">
        <v>1037</v>
      </c>
      <c r="S76" s="1" t="s">
        <v>1038</v>
      </c>
      <c r="T76" s="1" t="s">
        <v>1039</v>
      </c>
      <c r="U76" s="3">
        <v>59.77854</v>
      </c>
    </row>
    <row r="77" spans="1:21" ht="14.5" x14ac:dyDescent="0.35">
      <c r="A77" s="3">
        <v>75</v>
      </c>
      <c r="B77" s="3">
        <v>0</v>
      </c>
      <c r="C77" s="3">
        <v>75</v>
      </c>
      <c r="D77" s="3">
        <v>0</v>
      </c>
      <c r="E77" s="12">
        <v>5</v>
      </c>
      <c r="F77" s="3">
        <v>155.45330000000001</v>
      </c>
      <c r="G77" s="3">
        <v>155.45330000000001</v>
      </c>
      <c r="H77" s="3">
        <v>2.6158000000000001E-2</v>
      </c>
      <c r="I77" s="1" t="s">
        <v>1253</v>
      </c>
      <c r="J77" s="1" t="s">
        <v>1254</v>
      </c>
      <c r="K77" s="1" t="s">
        <v>28</v>
      </c>
      <c r="L77" s="1" t="s">
        <v>29</v>
      </c>
      <c r="M77" s="1" t="s">
        <v>29</v>
      </c>
      <c r="N77" s="11" t="s">
        <v>1255</v>
      </c>
      <c r="O77" s="11" t="s">
        <v>1036</v>
      </c>
      <c r="P77" s="3">
        <v>375257</v>
      </c>
      <c r="Q77" s="3">
        <v>1</v>
      </c>
      <c r="R77" s="1" t="s">
        <v>1037</v>
      </c>
      <c r="S77" s="1" t="s">
        <v>1038</v>
      </c>
      <c r="T77" s="1" t="s">
        <v>1039</v>
      </c>
      <c r="U77" s="3">
        <v>59.77854</v>
      </c>
    </row>
    <row r="78" spans="1:21" ht="14.5" x14ac:dyDescent="0.35">
      <c r="A78" s="3">
        <v>76</v>
      </c>
      <c r="B78" s="3">
        <v>0</v>
      </c>
      <c r="C78" s="3">
        <v>76</v>
      </c>
      <c r="D78" s="3">
        <v>0</v>
      </c>
      <c r="E78" s="12">
        <v>5</v>
      </c>
      <c r="F78" s="3">
        <v>156.78729999999999</v>
      </c>
      <c r="G78" s="3">
        <v>156.78729999999999</v>
      </c>
      <c r="H78" s="3">
        <v>2.6025E-2</v>
      </c>
      <c r="I78" s="1" t="s">
        <v>1256</v>
      </c>
      <c r="J78" s="1" t="s">
        <v>1257</v>
      </c>
      <c r="K78" s="1" t="s">
        <v>28</v>
      </c>
      <c r="L78" s="1" t="s">
        <v>29</v>
      </c>
      <c r="M78" s="1" t="s">
        <v>29</v>
      </c>
      <c r="N78" s="11" t="s">
        <v>1258</v>
      </c>
      <c r="O78" s="11" t="s">
        <v>1036</v>
      </c>
      <c r="P78" s="3">
        <v>375257</v>
      </c>
      <c r="Q78" s="3">
        <v>1</v>
      </c>
      <c r="R78" s="1" t="s">
        <v>1037</v>
      </c>
      <c r="S78" s="1" t="s">
        <v>1038</v>
      </c>
      <c r="T78" s="1" t="s">
        <v>1039</v>
      </c>
      <c r="U78" s="3">
        <v>59.77854</v>
      </c>
    </row>
    <row r="79" spans="1:21" ht="14.5" x14ac:dyDescent="0.35">
      <c r="A79" s="3">
        <v>77</v>
      </c>
      <c r="B79" s="3">
        <v>0</v>
      </c>
      <c r="C79" s="3">
        <v>77</v>
      </c>
      <c r="D79" s="3">
        <v>0</v>
      </c>
      <c r="E79" s="12">
        <v>5</v>
      </c>
      <c r="F79" s="3">
        <v>158.86750000000001</v>
      </c>
      <c r="G79" s="3">
        <v>158.86750000000001</v>
      </c>
      <c r="H79" s="3">
        <v>2.6502000000000001E-2</v>
      </c>
      <c r="I79" s="1" t="s">
        <v>1106</v>
      </c>
      <c r="J79" s="1" t="s">
        <v>1259</v>
      </c>
      <c r="K79" s="1" t="s">
        <v>28</v>
      </c>
      <c r="L79" s="1" t="s">
        <v>29</v>
      </c>
      <c r="M79" s="1" t="s">
        <v>29</v>
      </c>
      <c r="N79" s="11" t="s">
        <v>1260</v>
      </c>
      <c r="O79" s="11" t="s">
        <v>1036</v>
      </c>
      <c r="P79" s="3">
        <v>375257</v>
      </c>
      <c r="Q79" s="3">
        <v>1</v>
      </c>
      <c r="R79" s="1" t="s">
        <v>1037</v>
      </c>
      <c r="S79" s="1" t="s">
        <v>1038</v>
      </c>
      <c r="T79" s="1" t="s">
        <v>1039</v>
      </c>
      <c r="U79" s="3">
        <v>59.77854</v>
      </c>
    </row>
    <row r="80" spans="1:21" ht="14.5" x14ac:dyDescent="0.35">
      <c r="A80" s="3">
        <v>78</v>
      </c>
      <c r="B80" s="3">
        <v>0</v>
      </c>
      <c r="C80" s="3">
        <v>78</v>
      </c>
      <c r="D80" s="3">
        <v>0</v>
      </c>
      <c r="E80" s="12">
        <v>5</v>
      </c>
      <c r="F80" s="3">
        <v>160.6849</v>
      </c>
      <c r="G80" s="3">
        <v>160.6849</v>
      </c>
      <c r="H80" s="3">
        <v>2.6856999999999999E-2</v>
      </c>
      <c r="I80" s="1" t="s">
        <v>1261</v>
      </c>
      <c r="J80" s="1" t="s">
        <v>1262</v>
      </c>
      <c r="K80" s="1" t="s">
        <v>28</v>
      </c>
      <c r="L80" s="1" t="s">
        <v>29</v>
      </c>
      <c r="M80" s="1" t="s">
        <v>29</v>
      </c>
      <c r="N80" s="11" t="s">
        <v>1263</v>
      </c>
      <c r="O80" s="11" t="s">
        <v>1036</v>
      </c>
      <c r="P80" s="3">
        <v>375257</v>
      </c>
      <c r="Q80" s="3">
        <v>1</v>
      </c>
      <c r="R80" s="1" t="s">
        <v>1037</v>
      </c>
      <c r="S80" s="1" t="s">
        <v>1038</v>
      </c>
      <c r="T80" s="1" t="s">
        <v>1039</v>
      </c>
      <c r="U80" s="3">
        <v>59.77854</v>
      </c>
    </row>
    <row r="81" spans="1:21" ht="14.5" x14ac:dyDescent="0.35">
      <c r="A81" s="3">
        <v>79</v>
      </c>
      <c r="B81" s="3">
        <v>0</v>
      </c>
      <c r="C81" s="3">
        <v>79</v>
      </c>
      <c r="D81" s="3">
        <v>0</v>
      </c>
      <c r="E81" s="12">
        <v>5</v>
      </c>
      <c r="F81" s="3">
        <v>161.80539999999999</v>
      </c>
      <c r="G81" s="3">
        <v>161.80539999999999</v>
      </c>
      <c r="H81" s="3">
        <v>4.6022E-2</v>
      </c>
      <c r="I81" s="1" t="s">
        <v>1264</v>
      </c>
      <c r="J81" s="1" t="s">
        <v>1265</v>
      </c>
      <c r="K81" s="1" t="s">
        <v>28</v>
      </c>
      <c r="L81" s="1" t="s">
        <v>29</v>
      </c>
      <c r="M81" s="1" t="s">
        <v>29</v>
      </c>
      <c r="N81" s="11" t="s">
        <v>1266</v>
      </c>
      <c r="O81" s="11" t="s">
        <v>1036</v>
      </c>
      <c r="P81" s="3">
        <v>375257</v>
      </c>
      <c r="Q81" s="3">
        <v>1</v>
      </c>
      <c r="R81" s="1" t="s">
        <v>1037</v>
      </c>
      <c r="S81" s="1" t="s">
        <v>1038</v>
      </c>
      <c r="T81" s="1" t="s">
        <v>1039</v>
      </c>
      <c r="U81" s="3">
        <v>59.77854</v>
      </c>
    </row>
    <row r="82" spans="1:21" ht="14.5" x14ac:dyDescent="0.35">
      <c r="A82" s="3">
        <v>80</v>
      </c>
      <c r="B82" s="3">
        <v>0</v>
      </c>
      <c r="C82" s="3">
        <v>80</v>
      </c>
      <c r="D82" s="3">
        <v>0</v>
      </c>
      <c r="E82" s="12">
        <v>5</v>
      </c>
      <c r="F82" s="3">
        <v>163.1053</v>
      </c>
      <c r="G82" s="3">
        <v>163.1053</v>
      </c>
      <c r="H82" s="3">
        <v>2.9611999999999999E-2</v>
      </c>
      <c r="I82" s="1" t="s">
        <v>1267</v>
      </c>
      <c r="J82" s="1" t="s">
        <v>1268</v>
      </c>
      <c r="K82" s="1" t="s">
        <v>28</v>
      </c>
      <c r="L82" s="1" t="s">
        <v>29</v>
      </c>
      <c r="M82" s="1" t="s">
        <v>29</v>
      </c>
      <c r="N82" s="11" t="s">
        <v>1269</v>
      </c>
      <c r="O82" s="11" t="s">
        <v>1036</v>
      </c>
      <c r="P82" s="3">
        <v>375257</v>
      </c>
      <c r="Q82" s="3">
        <v>1</v>
      </c>
      <c r="R82" s="1" t="s">
        <v>1037</v>
      </c>
      <c r="S82" s="1" t="s">
        <v>1038</v>
      </c>
      <c r="T82" s="1" t="s">
        <v>1039</v>
      </c>
      <c r="U82" s="3">
        <v>59.77854</v>
      </c>
    </row>
    <row r="83" spans="1:21" ht="14.5" x14ac:dyDescent="0.35">
      <c r="A83" s="3">
        <v>81</v>
      </c>
      <c r="B83" s="3">
        <v>0</v>
      </c>
      <c r="C83" s="3">
        <v>81</v>
      </c>
      <c r="D83" s="3">
        <v>0</v>
      </c>
      <c r="E83" s="12">
        <v>5</v>
      </c>
      <c r="F83" s="3">
        <v>165.63560000000001</v>
      </c>
      <c r="G83" s="3">
        <v>165.63560000000001</v>
      </c>
      <c r="H83" s="3">
        <v>2.6346999999999999E-2</v>
      </c>
      <c r="I83" s="1" t="s">
        <v>1091</v>
      </c>
      <c r="J83" s="1" t="s">
        <v>1270</v>
      </c>
      <c r="K83" s="1" t="s">
        <v>28</v>
      </c>
      <c r="L83" s="1" t="s">
        <v>29</v>
      </c>
      <c r="M83" s="1" t="s">
        <v>29</v>
      </c>
      <c r="N83" s="11" t="s">
        <v>1271</v>
      </c>
      <c r="O83" s="11" t="s">
        <v>1036</v>
      </c>
      <c r="P83" s="3">
        <v>375257</v>
      </c>
      <c r="Q83" s="3">
        <v>1</v>
      </c>
      <c r="R83" s="1" t="s">
        <v>1037</v>
      </c>
      <c r="S83" s="1" t="s">
        <v>1038</v>
      </c>
      <c r="T83" s="1" t="s">
        <v>1039</v>
      </c>
      <c r="U83" s="3">
        <v>59.77854</v>
      </c>
    </row>
    <row r="84" spans="1:21" ht="14.5" x14ac:dyDescent="0.35">
      <c r="A84" s="3">
        <v>82</v>
      </c>
      <c r="B84" s="3">
        <v>0</v>
      </c>
      <c r="C84" s="3">
        <v>82</v>
      </c>
      <c r="D84" s="3">
        <v>0</v>
      </c>
      <c r="E84" s="12">
        <v>5</v>
      </c>
      <c r="F84" s="3">
        <v>166.9187</v>
      </c>
      <c r="G84" s="3">
        <v>166.9187</v>
      </c>
      <c r="H84" s="3">
        <v>2.6960000000000001E-2</v>
      </c>
      <c r="I84" s="1" t="s">
        <v>1272</v>
      </c>
      <c r="J84" s="1" t="s">
        <v>1273</v>
      </c>
      <c r="K84" s="1" t="s">
        <v>1044</v>
      </c>
      <c r="L84" s="1" t="s">
        <v>1045</v>
      </c>
      <c r="M84" s="1" t="s">
        <v>1045</v>
      </c>
      <c r="N84" s="11" t="s">
        <v>1274</v>
      </c>
      <c r="O84" s="11" t="s">
        <v>1036</v>
      </c>
      <c r="P84" s="3">
        <v>375257</v>
      </c>
      <c r="Q84" s="3">
        <v>1</v>
      </c>
      <c r="R84" s="1" t="s">
        <v>1037</v>
      </c>
      <c r="S84" s="1" t="s">
        <v>1038</v>
      </c>
      <c r="T84" s="1" t="s">
        <v>1039</v>
      </c>
      <c r="U84" s="3">
        <v>59.77854</v>
      </c>
    </row>
    <row r="85" spans="1:21" ht="14.5" x14ac:dyDescent="0.35">
      <c r="A85" s="3">
        <v>83</v>
      </c>
      <c r="B85" s="3">
        <v>0</v>
      </c>
      <c r="C85" s="3">
        <v>83</v>
      </c>
      <c r="D85" s="3">
        <v>0</v>
      </c>
      <c r="E85" s="12">
        <v>5</v>
      </c>
      <c r="F85" s="3">
        <v>169.68510000000001</v>
      </c>
      <c r="G85" s="3">
        <v>169.68510000000001</v>
      </c>
      <c r="H85" s="3">
        <v>1.3455E-2</v>
      </c>
      <c r="I85" s="1" t="s">
        <v>1275</v>
      </c>
      <c r="J85" s="1" t="s">
        <v>1276</v>
      </c>
      <c r="K85" s="1" t="s">
        <v>1044</v>
      </c>
      <c r="L85" s="1" t="s">
        <v>1045</v>
      </c>
      <c r="M85" s="1" t="s">
        <v>1045</v>
      </c>
      <c r="N85" s="11" t="s">
        <v>1277</v>
      </c>
      <c r="O85" s="11" t="s">
        <v>1036</v>
      </c>
      <c r="P85" s="3">
        <v>375257</v>
      </c>
      <c r="Q85" s="3">
        <v>1</v>
      </c>
      <c r="R85" s="1" t="s">
        <v>1037</v>
      </c>
      <c r="S85" s="1" t="s">
        <v>1038</v>
      </c>
      <c r="T85" s="1" t="s">
        <v>1039</v>
      </c>
      <c r="U85" s="3">
        <v>59.77854</v>
      </c>
    </row>
    <row r="86" spans="1:21" ht="14.5" x14ac:dyDescent="0.35">
      <c r="A86" s="3">
        <v>84</v>
      </c>
      <c r="B86" s="3">
        <v>0</v>
      </c>
      <c r="C86" s="3">
        <v>84</v>
      </c>
      <c r="D86" s="3">
        <v>0</v>
      </c>
      <c r="E86" s="12">
        <v>5</v>
      </c>
      <c r="F86" s="3">
        <v>171.97219999999999</v>
      </c>
      <c r="G86" s="3">
        <v>171.97219999999999</v>
      </c>
      <c r="H86" s="3">
        <v>2.6402999999999999E-2</v>
      </c>
      <c r="I86" s="1" t="s">
        <v>1278</v>
      </c>
      <c r="J86" s="1" t="s">
        <v>1279</v>
      </c>
      <c r="K86" s="1" t="s">
        <v>28</v>
      </c>
      <c r="L86" s="1" t="s">
        <v>29</v>
      </c>
      <c r="M86" s="1" t="s">
        <v>29</v>
      </c>
      <c r="N86" s="11" t="s">
        <v>1280</v>
      </c>
      <c r="O86" s="11" t="s">
        <v>1036</v>
      </c>
      <c r="P86" s="3">
        <v>375257</v>
      </c>
      <c r="Q86" s="3">
        <v>1</v>
      </c>
      <c r="R86" s="1" t="s">
        <v>1037</v>
      </c>
      <c r="S86" s="1" t="s">
        <v>1038</v>
      </c>
      <c r="T86" s="1" t="s">
        <v>1039</v>
      </c>
      <c r="U86" s="3">
        <v>59.77854</v>
      </c>
    </row>
    <row r="87" spans="1:21" ht="14.5" x14ac:dyDescent="0.35">
      <c r="A87" s="3">
        <v>85</v>
      </c>
      <c r="B87" s="3">
        <v>0</v>
      </c>
      <c r="C87" s="3">
        <v>85</v>
      </c>
      <c r="D87" s="3">
        <v>0</v>
      </c>
      <c r="E87" s="12">
        <v>5</v>
      </c>
      <c r="F87" s="3">
        <v>173.2696</v>
      </c>
      <c r="G87" s="3">
        <v>173.2696</v>
      </c>
      <c r="H87" s="3">
        <v>2.8982999999999998E-2</v>
      </c>
      <c r="I87" s="1" t="s">
        <v>1040</v>
      </c>
      <c r="J87" s="1" t="s">
        <v>1281</v>
      </c>
      <c r="K87" s="1" t="s">
        <v>28</v>
      </c>
      <c r="L87" s="1" t="s">
        <v>29</v>
      </c>
      <c r="M87" s="1" t="s">
        <v>29</v>
      </c>
      <c r="N87" s="11" t="s">
        <v>1282</v>
      </c>
      <c r="O87" s="11" t="s">
        <v>1036</v>
      </c>
      <c r="P87" s="3">
        <v>375257</v>
      </c>
      <c r="Q87" s="3">
        <v>1</v>
      </c>
      <c r="R87" s="1" t="s">
        <v>1037</v>
      </c>
      <c r="S87" s="1" t="s">
        <v>1038</v>
      </c>
      <c r="T87" s="1" t="s">
        <v>1039</v>
      </c>
      <c r="U87" s="3">
        <v>59.77854</v>
      </c>
    </row>
    <row r="88" spans="1:21" ht="14.5" x14ac:dyDescent="0.35">
      <c r="A88" s="3">
        <v>86</v>
      </c>
      <c r="B88" s="3">
        <v>0</v>
      </c>
      <c r="C88" s="3">
        <v>86</v>
      </c>
      <c r="D88" s="3">
        <v>0</v>
      </c>
      <c r="E88" s="12">
        <v>5</v>
      </c>
      <c r="F88" s="3">
        <v>174.76830000000001</v>
      </c>
      <c r="G88" s="3">
        <v>174.76830000000001</v>
      </c>
      <c r="H88" s="3">
        <v>1.3911E-2</v>
      </c>
      <c r="I88" s="1" t="s">
        <v>1283</v>
      </c>
      <c r="J88" s="1" t="s">
        <v>1284</v>
      </c>
      <c r="K88" s="1" t="s">
        <v>28</v>
      </c>
      <c r="L88" s="1" t="s">
        <v>29</v>
      </c>
      <c r="M88" s="1" t="s">
        <v>29</v>
      </c>
      <c r="N88" s="11" t="s">
        <v>1285</v>
      </c>
      <c r="O88" s="11" t="s">
        <v>1036</v>
      </c>
      <c r="P88" s="3">
        <v>375257</v>
      </c>
      <c r="Q88" s="3">
        <v>1</v>
      </c>
      <c r="R88" s="1" t="s">
        <v>1037</v>
      </c>
      <c r="S88" s="1" t="s">
        <v>1038</v>
      </c>
      <c r="T88" s="1" t="s">
        <v>1039</v>
      </c>
      <c r="U88" s="3">
        <v>59.77854</v>
      </c>
    </row>
    <row r="89" spans="1:21" ht="14.5" x14ac:dyDescent="0.35">
      <c r="A89" s="3">
        <v>87</v>
      </c>
      <c r="B89" s="3">
        <v>0</v>
      </c>
      <c r="C89" s="3">
        <v>87</v>
      </c>
      <c r="D89" s="3">
        <v>0</v>
      </c>
      <c r="E89" s="12">
        <v>5</v>
      </c>
      <c r="F89" s="3">
        <v>176.14179999999999</v>
      </c>
      <c r="G89" s="3">
        <v>176.14179999999999</v>
      </c>
      <c r="H89" s="3">
        <v>1.8863999999999999E-2</v>
      </c>
      <c r="I89" s="1" t="s">
        <v>1286</v>
      </c>
      <c r="J89" s="1" t="s">
        <v>1287</v>
      </c>
      <c r="K89" s="1" t="s">
        <v>28</v>
      </c>
      <c r="L89" s="1" t="s">
        <v>29</v>
      </c>
      <c r="M89" s="1" t="s">
        <v>29</v>
      </c>
      <c r="N89" s="11" t="s">
        <v>1288</v>
      </c>
      <c r="O89" s="11" t="s">
        <v>1036</v>
      </c>
      <c r="P89" s="3">
        <v>375257</v>
      </c>
      <c r="Q89" s="3">
        <v>1</v>
      </c>
      <c r="R89" s="1" t="s">
        <v>1037</v>
      </c>
      <c r="S89" s="1" t="s">
        <v>1038</v>
      </c>
      <c r="T89" s="1" t="s">
        <v>1039</v>
      </c>
      <c r="U89" s="3">
        <v>59.77854</v>
      </c>
    </row>
    <row r="90" spans="1:21" ht="14.5" x14ac:dyDescent="0.35">
      <c r="A90" s="3">
        <v>88</v>
      </c>
      <c r="B90" s="3">
        <v>0</v>
      </c>
      <c r="C90" s="3">
        <v>88</v>
      </c>
      <c r="D90" s="3">
        <v>0</v>
      </c>
      <c r="E90" s="12">
        <v>5</v>
      </c>
      <c r="F90" s="3">
        <v>177.78620000000001</v>
      </c>
      <c r="G90" s="3">
        <v>177.78620000000001</v>
      </c>
      <c r="H90" s="3">
        <v>1.5221E-2</v>
      </c>
      <c r="I90" s="1" t="s">
        <v>1289</v>
      </c>
      <c r="J90" s="1" t="s">
        <v>1240</v>
      </c>
      <c r="K90" s="1" t="s">
        <v>28</v>
      </c>
      <c r="L90" s="1" t="s">
        <v>29</v>
      </c>
      <c r="M90" s="1" t="s">
        <v>29</v>
      </c>
      <c r="N90" s="11" t="s">
        <v>1290</v>
      </c>
      <c r="O90" s="11" t="s">
        <v>1036</v>
      </c>
      <c r="P90" s="3">
        <v>375257</v>
      </c>
      <c r="Q90" s="3">
        <v>1</v>
      </c>
      <c r="R90" s="1" t="s">
        <v>1037</v>
      </c>
      <c r="S90" s="1" t="s">
        <v>1038</v>
      </c>
      <c r="T90" s="1" t="s">
        <v>1039</v>
      </c>
      <c r="U90" s="3">
        <v>59.77854</v>
      </c>
    </row>
    <row r="91" spans="1:21" ht="14.5" x14ac:dyDescent="0.35">
      <c r="A91" s="3">
        <v>89</v>
      </c>
      <c r="B91" s="3">
        <v>0</v>
      </c>
      <c r="C91" s="3">
        <v>89</v>
      </c>
      <c r="D91" s="3">
        <v>0</v>
      </c>
      <c r="E91" s="12">
        <v>5</v>
      </c>
      <c r="F91" s="3">
        <v>179.30189999999999</v>
      </c>
      <c r="G91" s="3">
        <v>179.30189999999999</v>
      </c>
      <c r="H91" s="3">
        <v>1.3390000000000001E-2</v>
      </c>
      <c r="I91" s="1" t="s">
        <v>1278</v>
      </c>
      <c r="J91" s="1" t="s">
        <v>1291</v>
      </c>
      <c r="K91" s="1" t="s">
        <v>28</v>
      </c>
      <c r="L91" s="1" t="s">
        <v>29</v>
      </c>
      <c r="M91" s="1" t="s">
        <v>29</v>
      </c>
      <c r="N91" s="11" t="s">
        <v>1292</v>
      </c>
      <c r="O91" s="11" t="s">
        <v>1036</v>
      </c>
      <c r="P91" s="3">
        <v>375257</v>
      </c>
      <c r="Q91" s="3">
        <v>1</v>
      </c>
      <c r="R91" s="1" t="s">
        <v>1037</v>
      </c>
      <c r="S91" s="1" t="s">
        <v>1038</v>
      </c>
      <c r="T91" s="1" t="s">
        <v>1039</v>
      </c>
      <c r="U91" s="3">
        <v>59.77854</v>
      </c>
    </row>
    <row r="92" spans="1:21" ht="14.5" x14ac:dyDescent="0.35">
      <c r="A92" s="3">
        <v>90</v>
      </c>
      <c r="B92" s="3">
        <v>0</v>
      </c>
      <c r="C92" s="3">
        <v>90</v>
      </c>
      <c r="D92" s="3">
        <v>0</v>
      </c>
      <c r="E92" s="12">
        <v>5</v>
      </c>
      <c r="F92" s="3">
        <v>180.97200000000001</v>
      </c>
      <c r="G92" s="3">
        <v>180.97200000000001</v>
      </c>
      <c r="H92" s="3">
        <v>1.7212000000000002E-2</v>
      </c>
      <c r="I92" s="1" t="s">
        <v>1293</v>
      </c>
      <c r="J92" s="1" t="s">
        <v>1294</v>
      </c>
      <c r="K92" s="1" t="s">
        <v>1044</v>
      </c>
      <c r="L92" s="1" t="s">
        <v>1045</v>
      </c>
      <c r="M92" s="1" t="s">
        <v>1045</v>
      </c>
      <c r="N92" s="11" t="s">
        <v>1295</v>
      </c>
      <c r="O92" s="11" t="s">
        <v>1036</v>
      </c>
      <c r="P92" s="3">
        <v>375257</v>
      </c>
      <c r="Q92" s="3">
        <v>1</v>
      </c>
      <c r="R92" s="1" t="s">
        <v>1037</v>
      </c>
      <c r="S92" s="1" t="s">
        <v>1038</v>
      </c>
      <c r="T92" s="1" t="s">
        <v>1039</v>
      </c>
      <c r="U92" s="3">
        <v>59.77854</v>
      </c>
    </row>
    <row r="93" spans="1:21" ht="14.5" x14ac:dyDescent="0.35">
      <c r="A93" s="3">
        <v>91</v>
      </c>
      <c r="B93" s="3">
        <v>0</v>
      </c>
      <c r="C93" s="3">
        <v>91</v>
      </c>
      <c r="D93" s="3">
        <v>0</v>
      </c>
      <c r="E93" s="12">
        <v>5</v>
      </c>
      <c r="F93" s="3">
        <v>183.0865</v>
      </c>
      <c r="G93" s="3">
        <v>183.0865</v>
      </c>
      <c r="H93" s="3">
        <v>2.6116E-2</v>
      </c>
      <c r="I93" s="1" t="s">
        <v>1177</v>
      </c>
      <c r="J93" s="1" t="s">
        <v>1296</v>
      </c>
      <c r="K93" s="1" t="s">
        <v>28</v>
      </c>
      <c r="L93" s="1" t="s">
        <v>29</v>
      </c>
      <c r="M93" s="1" t="s">
        <v>29</v>
      </c>
      <c r="N93" s="11" t="s">
        <v>1297</v>
      </c>
      <c r="O93" s="11" t="s">
        <v>1036</v>
      </c>
      <c r="P93" s="3">
        <v>375257</v>
      </c>
      <c r="Q93" s="3">
        <v>1</v>
      </c>
      <c r="R93" s="1" t="s">
        <v>1037</v>
      </c>
      <c r="S93" s="1" t="s">
        <v>1038</v>
      </c>
      <c r="T93" s="1" t="s">
        <v>1039</v>
      </c>
      <c r="U93" s="3">
        <v>59.77854</v>
      </c>
    </row>
    <row r="94" spans="1:21" ht="14.5" x14ac:dyDescent="0.35">
      <c r="A94" s="3">
        <v>92</v>
      </c>
      <c r="B94" s="3">
        <v>0</v>
      </c>
      <c r="C94" s="3">
        <v>92</v>
      </c>
      <c r="D94" s="3">
        <v>0</v>
      </c>
      <c r="E94" s="12">
        <v>5</v>
      </c>
      <c r="F94" s="3">
        <v>184.47069999999999</v>
      </c>
      <c r="G94" s="3">
        <v>184.47069999999999</v>
      </c>
      <c r="H94" s="3">
        <v>1.6791E-2</v>
      </c>
      <c r="I94" s="1" t="s">
        <v>1298</v>
      </c>
      <c r="J94" s="1" t="s">
        <v>1299</v>
      </c>
      <c r="K94" s="1" t="s">
        <v>28</v>
      </c>
      <c r="L94" s="1" t="s">
        <v>29</v>
      </c>
      <c r="M94" s="1" t="s">
        <v>29</v>
      </c>
      <c r="N94" s="11" t="s">
        <v>1300</v>
      </c>
      <c r="O94" s="11" t="s">
        <v>1036</v>
      </c>
      <c r="P94" s="3">
        <v>375257</v>
      </c>
      <c r="Q94" s="3">
        <v>1</v>
      </c>
      <c r="R94" s="1" t="s">
        <v>1037</v>
      </c>
      <c r="S94" s="1" t="s">
        <v>1038</v>
      </c>
      <c r="T94" s="1" t="s">
        <v>1039</v>
      </c>
      <c r="U94" s="3">
        <v>59.77854</v>
      </c>
    </row>
    <row r="95" spans="1:21" ht="14.5" x14ac:dyDescent="0.35">
      <c r="A95" s="3">
        <v>93</v>
      </c>
      <c r="B95" s="3">
        <v>0</v>
      </c>
      <c r="C95" s="3">
        <v>93</v>
      </c>
      <c r="D95" s="3">
        <v>0</v>
      </c>
      <c r="E95" s="12">
        <v>5</v>
      </c>
      <c r="F95" s="3">
        <v>186.2072</v>
      </c>
      <c r="G95" s="3">
        <v>186.2072</v>
      </c>
      <c r="H95" s="3">
        <v>1.856E-2</v>
      </c>
      <c r="I95" s="1" t="s">
        <v>1301</v>
      </c>
      <c r="J95" s="1" t="s">
        <v>1302</v>
      </c>
      <c r="K95" s="1" t="s">
        <v>1044</v>
      </c>
      <c r="L95" s="1" t="s">
        <v>1045</v>
      </c>
      <c r="M95" s="1" t="s">
        <v>1045</v>
      </c>
      <c r="N95" s="11" t="s">
        <v>1303</v>
      </c>
      <c r="O95" s="11" t="s">
        <v>1036</v>
      </c>
      <c r="P95" s="3">
        <v>375257</v>
      </c>
      <c r="Q95" s="3">
        <v>1</v>
      </c>
      <c r="R95" s="1" t="s">
        <v>1037</v>
      </c>
      <c r="S95" s="1" t="s">
        <v>1038</v>
      </c>
      <c r="T95" s="1" t="s">
        <v>1039</v>
      </c>
      <c r="U95" s="3">
        <v>59.77854</v>
      </c>
    </row>
    <row r="96" spans="1:21" ht="14.5" x14ac:dyDescent="0.35">
      <c r="A96" s="3">
        <v>94</v>
      </c>
      <c r="B96" s="3">
        <v>0</v>
      </c>
      <c r="C96" s="3">
        <v>94</v>
      </c>
      <c r="D96" s="3">
        <v>0</v>
      </c>
      <c r="E96" s="12">
        <v>5</v>
      </c>
      <c r="F96" s="3">
        <v>188.65170000000001</v>
      </c>
      <c r="G96" s="3">
        <v>188.65170000000001</v>
      </c>
      <c r="H96" s="3">
        <v>2.6866999999999999E-2</v>
      </c>
      <c r="I96" s="1" t="s">
        <v>1304</v>
      </c>
      <c r="J96" s="1" t="s">
        <v>1305</v>
      </c>
      <c r="K96" s="1" t="s">
        <v>28</v>
      </c>
      <c r="L96" s="1" t="s">
        <v>29</v>
      </c>
      <c r="M96" s="1" t="s">
        <v>29</v>
      </c>
      <c r="N96" s="11" t="s">
        <v>1306</v>
      </c>
      <c r="O96" s="11" t="s">
        <v>1036</v>
      </c>
      <c r="P96" s="3">
        <v>375257</v>
      </c>
      <c r="Q96" s="3">
        <v>1</v>
      </c>
      <c r="R96" s="1" t="s">
        <v>1037</v>
      </c>
      <c r="S96" s="1" t="s">
        <v>1038</v>
      </c>
      <c r="T96" s="1" t="s">
        <v>1039</v>
      </c>
      <c r="U96" s="3">
        <v>59.77854</v>
      </c>
    </row>
    <row r="97" spans="1:21" ht="14.5" x14ac:dyDescent="0.35">
      <c r="A97" s="3">
        <v>95</v>
      </c>
      <c r="B97" s="3">
        <v>0</v>
      </c>
      <c r="C97" s="3">
        <v>95</v>
      </c>
      <c r="D97" s="3">
        <v>0</v>
      </c>
      <c r="E97" s="12">
        <v>5</v>
      </c>
      <c r="F97" s="3">
        <v>189.5351</v>
      </c>
      <c r="G97" s="3">
        <v>189.5351</v>
      </c>
      <c r="H97" s="3">
        <v>2.7146E-2</v>
      </c>
      <c r="I97" s="1" t="s">
        <v>1307</v>
      </c>
      <c r="J97" s="1" t="s">
        <v>1308</v>
      </c>
      <c r="K97" s="1" t="s">
        <v>28</v>
      </c>
      <c r="L97" s="1" t="s">
        <v>29</v>
      </c>
      <c r="M97" s="1" t="s">
        <v>29</v>
      </c>
      <c r="N97" s="11" t="s">
        <v>1309</v>
      </c>
      <c r="O97" s="11" t="s">
        <v>1036</v>
      </c>
      <c r="P97" s="3">
        <v>375257</v>
      </c>
      <c r="Q97" s="3">
        <v>1</v>
      </c>
      <c r="R97" s="1" t="s">
        <v>1037</v>
      </c>
      <c r="S97" s="1" t="s">
        <v>1038</v>
      </c>
      <c r="T97" s="1" t="s">
        <v>1039</v>
      </c>
      <c r="U97" s="3">
        <v>59.77854</v>
      </c>
    </row>
    <row r="98" spans="1:21" ht="14.5" x14ac:dyDescent="0.35">
      <c r="A98" s="3">
        <v>96</v>
      </c>
      <c r="B98" s="3">
        <v>0</v>
      </c>
      <c r="C98" s="3">
        <v>96</v>
      </c>
      <c r="D98" s="3">
        <v>0</v>
      </c>
      <c r="E98" s="12">
        <v>5</v>
      </c>
      <c r="F98" s="3">
        <v>190.91679999999999</v>
      </c>
      <c r="G98" s="3">
        <v>190.91679999999999</v>
      </c>
      <c r="H98" s="3">
        <v>2.6343999999999999E-2</v>
      </c>
      <c r="I98" s="1" t="s">
        <v>1310</v>
      </c>
      <c r="J98" s="1" t="s">
        <v>1311</v>
      </c>
      <c r="K98" s="1" t="s">
        <v>1044</v>
      </c>
      <c r="L98" s="1" t="s">
        <v>1045</v>
      </c>
      <c r="M98" s="1" t="s">
        <v>1045</v>
      </c>
      <c r="N98" s="11" t="s">
        <v>1312</v>
      </c>
      <c r="O98" s="11" t="s">
        <v>1036</v>
      </c>
      <c r="P98" s="3">
        <v>375257</v>
      </c>
      <c r="Q98" s="3">
        <v>1</v>
      </c>
      <c r="R98" s="1" t="s">
        <v>1037</v>
      </c>
      <c r="S98" s="1" t="s">
        <v>1038</v>
      </c>
      <c r="T98" s="1" t="s">
        <v>1039</v>
      </c>
      <c r="U98" s="3">
        <v>59.77854</v>
      </c>
    </row>
    <row r="99" spans="1:21" ht="14.5" x14ac:dyDescent="0.35">
      <c r="A99" s="3">
        <v>97</v>
      </c>
      <c r="B99" s="3">
        <v>0</v>
      </c>
      <c r="C99" s="3">
        <v>97</v>
      </c>
      <c r="D99" s="3">
        <v>0</v>
      </c>
      <c r="E99" s="12">
        <v>5</v>
      </c>
      <c r="F99" s="3">
        <v>193.53540000000001</v>
      </c>
      <c r="G99" s="3">
        <v>193.53540000000001</v>
      </c>
      <c r="H99" s="3">
        <v>1.52E-2</v>
      </c>
      <c r="I99" s="1" t="s">
        <v>1313</v>
      </c>
      <c r="J99" s="1" t="s">
        <v>1047</v>
      </c>
      <c r="K99" s="1" t="s">
        <v>28</v>
      </c>
      <c r="L99" s="1" t="s">
        <v>29</v>
      </c>
      <c r="M99" s="1" t="s">
        <v>29</v>
      </c>
      <c r="N99" s="11" t="s">
        <v>1314</v>
      </c>
      <c r="O99" s="11" t="s">
        <v>1036</v>
      </c>
      <c r="P99" s="3">
        <v>375257</v>
      </c>
      <c r="Q99" s="3">
        <v>1</v>
      </c>
      <c r="R99" s="1" t="s">
        <v>1037</v>
      </c>
      <c r="S99" s="1" t="s">
        <v>1038</v>
      </c>
      <c r="T99" s="1" t="s">
        <v>1039</v>
      </c>
      <c r="U99" s="3">
        <v>59.77854</v>
      </c>
    </row>
    <row r="100" spans="1:21" ht="14.5" x14ac:dyDescent="0.35">
      <c r="A100" s="3">
        <v>98</v>
      </c>
      <c r="B100" s="3">
        <v>0</v>
      </c>
      <c r="C100" s="3">
        <v>98</v>
      </c>
      <c r="D100" s="3">
        <v>0</v>
      </c>
      <c r="E100" s="12">
        <v>5</v>
      </c>
      <c r="F100" s="3">
        <v>195.18709999999999</v>
      </c>
      <c r="G100" s="3">
        <v>195.18709999999999</v>
      </c>
      <c r="H100" s="3">
        <v>1.6913999999999998E-2</v>
      </c>
      <c r="I100" s="1" t="s">
        <v>1315</v>
      </c>
      <c r="J100" s="1" t="s">
        <v>1316</v>
      </c>
      <c r="K100" s="1" t="s">
        <v>28</v>
      </c>
      <c r="L100" s="1" t="s">
        <v>29</v>
      </c>
      <c r="M100" s="1" t="s">
        <v>29</v>
      </c>
      <c r="N100" s="11" t="s">
        <v>1317</v>
      </c>
      <c r="O100" s="11" t="s">
        <v>1036</v>
      </c>
      <c r="P100" s="3">
        <v>375257</v>
      </c>
      <c r="Q100" s="3">
        <v>1</v>
      </c>
      <c r="R100" s="1" t="s">
        <v>1037</v>
      </c>
      <c r="S100" s="1" t="s">
        <v>1038</v>
      </c>
      <c r="T100" s="1" t="s">
        <v>1039</v>
      </c>
      <c r="U100" s="3">
        <v>59.77854</v>
      </c>
    </row>
    <row r="101" spans="1:21" ht="14.5" x14ac:dyDescent="0.35">
      <c r="A101" s="3">
        <v>99</v>
      </c>
      <c r="B101" s="3">
        <v>0</v>
      </c>
      <c r="C101" s="3">
        <v>99</v>
      </c>
      <c r="D101" s="3">
        <v>0</v>
      </c>
      <c r="E101" s="12">
        <v>5</v>
      </c>
      <c r="F101" s="3">
        <v>196.11850000000001</v>
      </c>
      <c r="G101" s="3">
        <v>196.11850000000001</v>
      </c>
      <c r="H101" s="3">
        <v>1.4662E-2</v>
      </c>
      <c r="I101" s="1" t="s">
        <v>1318</v>
      </c>
      <c r="J101" s="1" t="s">
        <v>1319</v>
      </c>
      <c r="K101" s="1" t="s">
        <v>28</v>
      </c>
      <c r="L101" s="1" t="s">
        <v>29</v>
      </c>
      <c r="M101" s="1" t="s">
        <v>29</v>
      </c>
      <c r="N101" s="11" t="s">
        <v>1320</v>
      </c>
      <c r="O101" s="11" t="s">
        <v>1036</v>
      </c>
      <c r="P101" s="3">
        <v>375257</v>
      </c>
      <c r="Q101" s="3">
        <v>1</v>
      </c>
      <c r="R101" s="1" t="s">
        <v>1037</v>
      </c>
      <c r="S101" s="1" t="s">
        <v>1038</v>
      </c>
      <c r="T101" s="1" t="s">
        <v>1039</v>
      </c>
      <c r="U101" s="3">
        <v>59.77854</v>
      </c>
    </row>
    <row r="102" spans="1:21" ht="14.5" x14ac:dyDescent="0.35">
      <c r="A102" s="3">
        <v>100</v>
      </c>
      <c r="B102" s="3">
        <v>0</v>
      </c>
      <c r="C102" s="3">
        <v>100</v>
      </c>
      <c r="D102" s="3">
        <v>0</v>
      </c>
      <c r="E102" s="12">
        <v>5</v>
      </c>
      <c r="F102" s="3">
        <v>197.9015</v>
      </c>
      <c r="G102" s="3">
        <v>197.9015</v>
      </c>
      <c r="H102" s="3">
        <v>2.8265999999999999E-2</v>
      </c>
      <c r="I102" s="1" t="s">
        <v>1321</v>
      </c>
      <c r="J102" s="1" t="s">
        <v>1322</v>
      </c>
      <c r="K102" s="1" t="s">
        <v>28</v>
      </c>
      <c r="L102" s="1" t="s">
        <v>29</v>
      </c>
      <c r="M102" s="1" t="s">
        <v>29</v>
      </c>
      <c r="N102" s="11" t="s">
        <v>1323</v>
      </c>
      <c r="O102" s="11" t="s">
        <v>1036</v>
      </c>
      <c r="P102" s="3">
        <v>375257</v>
      </c>
      <c r="Q102" s="3">
        <v>1</v>
      </c>
      <c r="R102" s="1" t="s">
        <v>1037</v>
      </c>
      <c r="S102" s="1" t="s">
        <v>1038</v>
      </c>
      <c r="T102" s="1" t="s">
        <v>1039</v>
      </c>
      <c r="U102" s="3">
        <v>59.77854</v>
      </c>
    </row>
    <row r="103" spans="1:21" ht="14.5" x14ac:dyDescent="0.35">
      <c r="A103" s="3">
        <v>101</v>
      </c>
      <c r="B103" s="3">
        <v>0</v>
      </c>
      <c r="C103" s="3">
        <v>101</v>
      </c>
      <c r="D103" s="3">
        <v>0</v>
      </c>
      <c r="E103" s="12">
        <v>5</v>
      </c>
      <c r="F103" s="3">
        <v>199.3663</v>
      </c>
      <c r="G103" s="3">
        <v>199.3663</v>
      </c>
      <c r="H103" s="3">
        <v>2.6036E-2</v>
      </c>
      <c r="I103" s="1" t="s">
        <v>1324</v>
      </c>
      <c r="J103" s="1" t="s">
        <v>1325</v>
      </c>
      <c r="K103" s="1" t="s">
        <v>28</v>
      </c>
      <c r="L103" s="1" t="s">
        <v>29</v>
      </c>
      <c r="M103" s="1" t="s">
        <v>29</v>
      </c>
      <c r="N103" s="11" t="s">
        <v>1326</v>
      </c>
      <c r="O103" s="11" t="s">
        <v>1036</v>
      </c>
      <c r="P103" s="3">
        <v>375257</v>
      </c>
      <c r="Q103" s="3">
        <v>1</v>
      </c>
      <c r="R103" s="1" t="s">
        <v>1037</v>
      </c>
      <c r="S103" s="1" t="s">
        <v>1038</v>
      </c>
      <c r="T103" s="1" t="s">
        <v>1039</v>
      </c>
      <c r="U103" s="3">
        <v>59.77854</v>
      </c>
    </row>
    <row r="104" spans="1:21" ht="14.5" x14ac:dyDescent="0.35">
      <c r="A104" s="3">
        <v>102</v>
      </c>
      <c r="B104" s="3">
        <v>0</v>
      </c>
      <c r="C104" s="3">
        <v>102</v>
      </c>
      <c r="D104" s="3">
        <v>0</v>
      </c>
      <c r="E104" s="12">
        <v>5</v>
      </c>
      <c r="F104" s="3">
        <v>200.56909999999999</v>
      </c>
      <c r="G104" s="3">
        <v>200.56909999999999</v>
      </c>
      <c r="H104" s="3">
        <v>1.5487000000000001E-2</v>
      </c>
      <c r="I104" s="1" t="s">
        <v>1327</v>
      </c>
      <c r="J104" s="1" t="s">
        <v>1328</v>
      </c>
      <c r="K104" s="1" t="s">
        <v>28</v>
      </c>
      <c r="L104" s="1" t="s">
        <v>29</v>
      </c>
      <c r="M104" s="1" t="s">
        <v>29</v>
      </c>
      <c r="N104" s="11" t="s">
        <v>1329</v>
      </c>
      <c r="O104" s="11" t="s">
        <v>1036</v>
      </c>
      <c r="P104" s="3">
        <v>375257</v>
      </c>
      <c r="Q104" s="3">
        <v>1</v>
      </c>
      <c r="R104" s="1" t="s">
        <v>1037</v>
      </c>
      <c r="S104" s="1" t="s">
        <v>1038</v>
      </c>
      <c r="T104" s="1" t="s">
        <v>1039</v>
      </c>
      <c r="U104" s="3">
        <v>59.77854</v>
      </c>
    </row>
    <row r="105" spans="1:21" ht="14.5" x14ac:dyDescent="0.35">
      <c r="A105" s="3">
        <v>103</v>
      </c>
      <c r="B105" s="3">
        <v>0</v>
      </c>
      <c r="C105" s="3">
        <v>103</v>
      </c>
      <c r="D105" s="3">
        <v>0</v>
      </c>
      <c r="E105" s="12">
        <v>10</v>
      </c>
      <c r="F105" s="3">
        <v>203.0856</v>
      </c>
      <c r="G105" s="3">
        <v>203.0856</v>
      </c>
      <c r="H105" s="3">
        <v>1.6018000000000001E-2</v>
      </c>
      <c r="I105" s="1" t="s">
        <v>1330</v>
      </c>
      <c r="J105" s="1" t="s">
        <v>1331</v>
      </c>
      <c r="K105" s="1" t="s">
        <v>28</v>
      </c>
      <c r="L105" s="1" t="s">
        <v>29</v>
      </c>
      <c r="M105" s="1" t="s">
        <v>29</v>
      </c>
      <c r="N105" s="11" t="s">
        <v>1332</v>
      </c>
      <c r="O105" s="11" t="s">
        <v>1036</v>
      </c>
      <c r="P105" s="3">
        <v>375257</v>
      </c>
      <c r="Q105" s="3">
        <v>1</v>
      </c>
      <c r="R105" s="1" t="s">
        <v>1037</v>
      </c>
      <c r="S105" s="1" t="s">
        <v>1038</v>
      </c>
      <c r="T105" s="1" t="s">
        <v>1039</v>
      </c>
      <c r="U105" s="3">
        <v>59.77854</v>
      </c>
    </row>
    <row r="106" spans="1:21" ht="14.5" x14ac:dyDescent="0.35">
      <c r="A106" s="3">
        <v>104</v>
      </c>
      <c r="B106" s="3">
        <v>0</v>
      </c>
      <c r="C106" s="3">
        <v>104</v>
      </c>
      <c r="D106" s="3">
        <v>0</v>
      </c>
      <c r="E106" s="12">
        <v>10</v>
      </c>
      <c r="F106" s="3">
        <v>204.8939</v>
      </c>
      <c r="G106" s="3">
        <v>204.8939</v>
      </c>
      <c r="H106" s="3">
        <v>2.1170999999999999E-2</v>
      </c>
      <c r="I106" s="1" t="s">
        <v>1333</v>
      </c>
      <c r="J106" s="1" t="s">
        <v>1334</v>
      </c>
      <c r="K106" s="1" t="s">
        <v>28</v>
      </c>
      <c r="L106" s="1" t="s">
        <v>29</v>
      </c>
      <c r="M106" s="1" t="s">
        <v>29</v>
      </c>
      <c r="N106" s="11" t="s">
        <v>1335</v>
      </c>
      <c r="O106" s="11" t="s">
        <v>1036</v>
      </c>
      <c r="P106" s="3">
        <v>375257</v>
      </c>
      <c r="Q106" s="3">
        <v>1</v>
      </c>
      <c r="R106" s="1" t="s">
        <v>1037</v>
      </c>
      <c r="S106" s="1" t="s">
        <v>1038</v>
      </c>
      <c r="T106" s="1" t="s">
        <v>1039</v>
      </c>
      <c r="U106" s="3">
        <v>59.77854</v>
      </c>
    </row>
    <row r="107" spans="1:21" ht="14.5" x14ac:dyDescent="0.35">
      <c r="A107" s="3">
        <v>105</v>
      </c>
      <c r="B107" s="3">
        <v>0</v>
      </c>
      <c r="C107" s="3">
        <v>105</v>
      </c>
      <c r="D107" s="3">
        <v>0</v>
      </c>
      <c r="E107" s="12">
        <v>10</v>
      </c>
      <c r="F107" s="3">
        <v>206.48599999999999</v>
      </c>
      <c r="G107" s="3">
        <v>206.48599999999999</v>
      </c>
      <c r="H107" s="3">
        <v>2.8605999999999999E-2</v>
      </c>
      <c r="I107" s="1" t="s">
        <v>1336</v>
      </c>
      <c r="J107" s="1" t="s">
        <v>1337</v>
      </c>
      <c r="K107" s="1" t="s">
        <v>28</v>
      </c>
      <c r="L107" s="1" t="s">
        <v>29</v>
      </c>
      <c r="M107" s="1" t="s">
        <v>29</v>
      </c>
      <c r="N107" s="11" t="s">
        <v>1338</v>
      </c>
      <c r="O107" s="11" t="s">
        <v>1036</v>
      </c>
      <c r="P107" s="3">
        <v>375257</v>
      </c>
      <c r="Q107" s="3">
        <v>1</v>
      </c>
      <c r="R107" s="1" t="s">
        <v>1037</v>
      </c>
      <c r="S107" s="1" t="s">
        <v>1038</v>
      </c>
      <c r="T107" s="1" t="s">
        <v>1039</v>
      </c>
      <c r="U107" s="3">
        <v>59.77854</v>
      </c>
    </row>
    <row r="108" spans="1:21" ht="14.5" x14ac:dyDescent="0.35">
      <c r="A108" s="3">
        <v>106</v>
      </c>
      <c r="B108" s="3">
        <v>0</v>
      </c>
      <c r="C108" s="3">
        <v>106</v>
      </c>
      <c r="D108" s="3">
        <v>0</v>
      </c>
      <c r="E108" s="12">
        <v>10</v>
      </c>
      <c r="F108" s="3">
        <v>207.76750000000001</v>
      </c>
      <c r="G108" s="3">
        <v>207.76750000000001</v>
      </c>
      <c r="H108" s="3">
        <v>1.4137E-2</v>
      </c>
      <c r="I108" s="1" t="s">
        <v>1339</v>
      </c>
      <c r="J108" s="1" t="s">
        <v>1340</v>
      </c>
      <c r="K108" s="1" t="s">
        <v>28</v>
      </c>
      <c r="L108" s="1" t="s">
        <v>29</v>
      </c>
      <c r="M108" s="1" t="s">
        <v>29</v>
      </c>
      <c r="N108" s="11" t="s">
        <v>1341</v>
      </c>
      <c r="O108" s="11" t="s">
        <v>1036</v>
      </c>
      <c r="P108" s="3">
        <v>375257</v>
      </c>
      <c r="Q108" s="3">
        <v>1</v>
      </c>
      <c r="R108" s="1" t="s">
        <v>1037</v>
      </c>
      <c r="S108" s="1" t="s">
        <v>1038</v>
      </c>
      <c r="T108" s="1" t="s">
        <v>1039</v>
      </c>
      <c r="U108" s="3">
        <v>59.77854</v>
      </c>
    </row>
    <row r="109" spans="1:21" ht="14.5" x14ac:dyDescent="0.35">
      <c r="A109" s="3">
        <v>107</v>
      </c>
      <c r="B109" s="3">
        <v>0</v>
      </c>
      <c r="C109" s="3">
        <v>107</v>
      </c>
      <c r="D109" s="3">
        <v>0</v>
      </c>
      <c r="E109" s="12">
        <v>10</v>
      </c>
      <c r="F109" s="3">
        <v>209.04140000000001</v>
      </c>
      <c r="G109" s="3">
        <v>209.04140000000001</v>
      </c>
      <c r="H109" s="3">
        <v>3.3619000000000003E-2</v>
      </c>
      <c r="I109" s="1" t="s">
        <v>1342</v>
      </c>
      <c r="J109" s="1" t="s">
        <v>1343</v>
      </c>
      <c r="K109" s="1" t="s">
        <v>28</v>
      </c>
      <c r="L109" s="1" t="s">
        <v>29</v>
      </c>
      <c r="M109" s="1" t="s">
        <v>29</v>
      </c>
      <c r="N109" s="11" t="s">
        <v>1344</v>
      </c>
      <c r="O109" s="11" t="s">
        <v>1036</v>
      </c>
      <c r="P109" s="3">
        <v>375257</v>
      </c>
      <c r="Q109" s="3">
        <v>1</v>
      </c>
      <c r="R109" s="1" t="s">
        <v>1037</v>
      </c>
      <c r="S109" s="1" t="s">
        <v>1038</v>
      </c>
      <c r="T109" s="1" t="s">
        <v>1039</v>
      </c>
      <c r="U109" s="3">
        <v>59.77854</v>
      </c>
    </row>
    <row r="110" spans="1:21" ht="14.5" x14ac:dyDescent="0.35">
      <c r="A110" s="3">
        <v>108</v>
      </c>
      <c r="B110" s="3">
        <v>0</v>
      </c>
      <c r="C110" s="3">
        <v>108</v>
      </c>
      <c r="D110" s="3">
        <v>0</v>
      </c>
      <c r="E110" s="12">
        <v>10</v>
      </c>
      <c r="F110" s="3">
        <v>216.60220000000001</v>
      </c>
      <c r="G110" s="3">
        <v>216.60220000000001</v>
      </c>
      <c r="H110" s="3">
        <v>2.7064999999999999E-2</v>
      </c>
      <c r="I110" s="1" t="s">
        <v>1345</v>
      </c>
      <c r="J110" s="1" t="s">
        <v>1094</v>
      </c>
      <c r="K110" s="1" t="s">
        <v>28</v>
      </c>
      <c r="L110" s="1" t="s">
        <v>29</v>
      </c>
      <c r="M110" s="1" t="s">
        <v>29</v>
      </c>
      <c r="N110" s="11" t="s">
        <v>1346</v>
      </c>
      <c r="O110" s="11" t="s">
        <v>1036</v>
      </c>
      <c r="P110" s="3">
        <v>375257</v>
      </c>
      <c r="Q110" s="3">
        <v>1</v>
      </c>
      <c r="R110" s="1" t="s">
        <v>1037</v>
      </c>
      <c r="S110" s="1" t="s">
        <v>1038</v>
      </c>
      <c r="T110" s="1" t="s">
        <v>1039</v>
      </c>
      <c r="U110" s="3">
        <v>59.77854</v>
      </c>
    </row>
    <row r="111" spans="1:21" ht="14.5" x14ac:dyDescent="0.35">
      <c r="A111" s="3">
        <v>109</v>
      </c>
      <c r="B111" s="3">
        <v>0</v>
      </c>
      <c r="C111" s="3">
        <v>109</v>
      </c>
      <c r="D111" s="3">
        <v>0</v>
      </c>
      <c r="E111" s="12">
        <v>10</v>
      </c>
      <c r="F111" s="3">
        <v>218.0866</v>
      </c>
      <c r="G111" s="3">
        <v>218.0866</v>
      </c>
      <c r="H111" s="3">
        <v>3.0606000000000001E-2</v>
      </c>
      <c r="I111" s="1" t="s">
        <v>1347</v>
      </c>
      <c r="J111" s="1" t="s">
        <v>1348</v>
      </c>
      <c r="K111" s="1" t="s">
        <v>1044</v>
      </c>
      <c r="L111" s="1" t="s">
        <v>1045</v>
      </c>
      <c r="M111" s="1" t="s">
        <v>1045</v>
      </c>
      <c r="N111" s="11" t="s">
        <v>1349</v>
      </c>
      <c r="O111" s="11" t="s">
        <v>1036</v>
      </c>
      <c r="P111" s="3">
        <v>375257</v>
      </c>
      <c r="Q111" s="3">
        <v>1</v>
      </c>
      <c r="R111" s="1" t="s">
        <v>1037</v>
      </c>
      <c r="S111" s="1" t="s">
        <v>1038</v>
      </c>
      <c r="T111" s="1" t="s">
        <v>1039</v>
      </c>
      <c r="U111" s="3">
        <v>59.77854</v>
      </c>
    </row>
    <row r="112" spans="1:21" ht="14.5" x14ac:dyDescent="0.35">
      <c r="A112" s="3">
        <v>110</v>
      </c>
      <c r="B112" s="3">
        <v>0</v>
      </c>
      <c r="C112" s="3">
        <v>110</v>
      </c>
      <c r="D112" s="3">
        <v>0</v>
      </c>
      <c r="E112" s="12">
        <v>10</v>
      </c>
      <c r="F112" s="3">
        <v>220.25030000000001</v>
      </c>
      <c r="G112" s="3">
        <v>220.25030000000001</v>
      </c>
      <c r="H112" s="3">
        <v>2.7175999999999999E-2</v>
      </c>
      <c r="I112" s="1" t="s">
        <v>1247</v>
      </c>
      <c r="J112" s="1" t="s">
        <v>1350</v>
      </c>
      <c r="K112" s="1" t="s">
        <v>28</v>
      </c>
      <c r="L112" s="1" t="s">
        <v>29</v>
      </c>
      <c r="M112" s="1" t="s">
        <v>29</v>
      </c>
      <c r="N112" s="11" t="s">
        <v>1351</v>
      </c>
      <c r="O112" s="11" t="s">
        <v>1036</v>
      </c>
      <c r="P112" s="3">
        <v>375257</v>
      </c>
      <c r="Q112" s="3">
        <v>1</v>
      </c>
      <c r="R112" s="1" t="s">
        <v>1037</v>
      </c>
      <c r="S112" s="1" t="s">
        <v>1038</v>
      </c>
      <c r="T112" s="1" t="s">
        <v>1039</v>
      </c>
      <c r="U112" s="3">
        <v>59.77854</v>
      </c>
    </row>
    <row r="113" spans="1:21" ht="14.5" x14ac:dyDescent="0.35">
      <c r="A113" s="3">
        <v>111</v>
      </c>
      <c r="B113" s="3">
        <v>0</v>
      </c>
      <c r="C113" s="3">
        <v>111</v>
      </c>
      <c r="D113" s="3">
        <v>0</v>
      </c>
      <c r="E113" s="12">
        <v>10</v>
      </c>
      <c r="F113" s="3">
        <v>222.23410000000001</v>
      </c>
      <c r="G113" s="3">
        <v>222.23410000000001</v>
      </c>
      <c r="H113" s="3">
        <v>1.5084999999999999E-2</v>
      </c>
      <c r="I113" s="1" t="s">
        <v>1352</v>
      </c>
      <c r="J113" s="1" t="s">
        <v>1191</v>
      </c>
      <c r="K113" s="1" t="s">
        <v>28</v>
      </c>
      <c r="L113" s="1" t="s">
        <v>29</v>
      </c>
      <c r="M113" s="1" t="s">
        <v>29</v>
      </c>
      <c r="N113" s="11" t="s">
        <v>1353</v>
      </c>
      <c r="O113" s="11" t="s">
        <v>1036</v>
      </c>
      <c r="P113" s="3">
        <v>375257</v>
      </c>
      <c r="Q113" s="3">
        <v>1</v>
      </c>
      <c r="R113" s="1" t="s">
        <v>1037</v>
      </c>
      <c r="S113" s="1" t="s">
        <v>1038</v>
      </c>
      <c r="T113" s="1" t="s">
        <v>1039</v>
      </c>
      <c r="U113" s="3">
        <v>59.77854</v>
      </c>
    </row>
    <row r="114" spans="1:21" ht="14.5" x14ac:dyDescent="0.35">
      <c r="A114" s="3">
        <v>112</v>
      </c>
      <c r="B114" s="3">
        <v>0</v>
      </c>
      <c r="C114" s="3">
        <v>112</v>
      </c>
      <c r="D114" s="3">
        <v>0</v>
      </c>
      <c r="E114" s="12">
        <v>10</v>
      </c>
      <c r="F114" s="3">
        <v>223.90110000000001</v>
      </c>
      <c r="G114" s="3">
        <v>223.90110000000001</v>
      </c>
      <c r="H114" s="3">
        <v>2.8292000000000001E-2</v>
      </c>
      <c r="I114" s="1" t="s">
        <v>1073</v>
      </c>
      <c r="J114" s="1" t="s">
        <v>273</v>
      </c>
      <c r="K114" s="1" t="s">
        <v>28</v>
      </c>
      <c r="L114" s="1" t="s">
        <v>29</v>
      </c>
      <c r="M114" s="1" t="s">
        <v>29</v>
      </c>
      <c r="N114" s="11" t="s">
        <v>1354</v>
      </c>
      <c r="O114" s="11" t="s">
        <v>1036</v>
      </c>
      <c r="P114" s="3">
        <v>375257</v>
      </c>
      <c r="Q114" s="3">
        <v>1</v>
      </c>
      <c r="R114" s="1" t="s">
        <v>1037</v>
      </c>
      <c r="S114" s="1" t="s">
        <v>1038</v>
      </c>
      <c r="T114" s="1" t="s">
        <v>1039</v>
      </c>
      <c r="U114" s="3">
        <v>59.77854</v>
      </c>
    </row>
    <row r="115" spans="1:21" ht="14.5" x14ac:dyDescent="0.35">
      <c r="A115" s="3">
        <v>113</v>
      </c>
      <c r="B115" s="3">
        <v>0</v>
      </c>
      <c r="C115" s="3">
        <v>113</v>
      </c>
      <c r="D115" s="3">
        <v>0</v>
      </c>
      <c r="E115" s="12">
        <v>10</v>
      </c>
      <c r="F115" s="3">
        <v>225.57980000000001</v>
      </c>
      <c r="G115" s="3">
        <v>225.57980000000001</v>
      </c>
      <c r="H115" s="3">
        <v>2.5163999999999999E-2</v>
      </c>
      <c r="I115" s="1" t="s">
        <v>1355</v>
      </c>
      <c r="J115" s="1" t="s">
        <v>1356</v>
      </c>
      <c r="K115" s="1" t="s">
        <v>28</v>
      </c>
      <c r="L115" s="1" t="s">
        <v>29</v>
      </c>
      <c r="M115" s="1" t="s">
        <v>29</v>
      </c>
      <c r="N115" s="11" t="s">
        <v>1357</v>
      </c>
      <c r="O115" s="11" t="s">
        <v>1036</v>
      </c>
      <c r="P115" s="3">
        <v>375257</v>
      </c>
      <c r="Q115" s="3">
        <v>1</v>
      </c>
      <c r="R115" s="1" t="s">
        <v>1037</v>
      </c>
      <c r="S115" s="1" t="s">
        <v>1038</v>
      </c>
      <c r="T115" s="1" t="s">
        <v>1039</v>
      </c>
      <c r="U115" s="3">
        <v>59.77854</v>
      </c>
    </row>
    <row r="116" spans="1:21" ht="14.5" x14ac:dyDescent="0.35">
      <c r="A116" s="3">
        <v>114</v>
      </c>
      <c r="B116" s="3">
        <v>0</v>
      </c>
      <c r="C116" s="3">
        <v>114</v>
      </c>
      <c r="D116" s="3">
        <v>0</v>
      </c>
      <c r="E116" s="12">
        <v>10</v>
      </c>
      <c r="F116" s="3">
        <v>226.76599999999999</v>
      </c>
      <c r="G116" s="3">
        <v>226.76599999999999</v>
      </c>
      <c r="H116" s="3">
        <v>1.4123999999999999E-2</v>
      </c>
      <c r="I116" s="1" t="s">
        <v>1358</v>
      </c>
      <c r="J116" s="1" t="s">
        <v>1359</v>
      </c>
      <c r="K116" s="1" t="s">
        <v>1044</v>
      </c>
      <c r="L116" s="1" t="s">
        <v>1045</v>
      </c>
      <c r="M116" s="1" t="s">
        <v>1045</v>
      </c>
      <c r="N116" s="11" t="s">
        <v>1360</v>
      </c>
      <c r="O116" s="11" t="s">
        <v>1036</v>
      </c>
      <c r="P116" s="3">
        <v>375257</v>
      </c>
      <c r="Q116" s="3">
        <v>1</v>
      </c>
      <c r="R116" s="1" t="s">
        <v>1037</v>
      </c>
      <c r="S116" s="1" t="s">
        <v>1038</v>
      </c>
      <c r="T116" s="1" t="s">
        <v>1039</v>
      </c>
      <c r="U116" s="3">
        <v>59.77854</v>
      </c>
    </row>
    <row r="117" spans="1:21" ht="14.5" x14ac:dyDescent="0.35">
      <c r="A117" s="3">
        <v>115</v>
      </c>
      <c r="B117" s="3">
        <v>0</v>
      </c>
      <c r="C117" s="3">
        <v>115</v>
      </c>
      <c r="D117" s="3">
        <v>0</v>
      </c>
      <c r="E117" s="12">
        <v>10</v>
      </c>
      <c r="F117" s="3">
        <v>228.8065</v>
      </c>
      <c r="G117" s="3">
        <v>228.8065</v>
      </c>
      <c r="H117" s="3">
        <v>3.2557000000000003E-2</v>
      </c>
      <c r="I117" s="1" t="s">
        <v>1184</v>
      </c>
      <c r="J117" s="1" t="s">
        <v>1176</v>
      </c>
      <c r="K117" s="1" t="s">
        <v>28</v>
      </c>
      <c r="L117" s="1" t="s">
        <v>29</v>
      </c>
      <c r="M117" s="1" t="s">
        <v>29</v>
      </c>
      <c r="N117" s="11" t="s">
        <v>1361</v>
      </c>
      <c r="O117" s="11" t="s">
        <v>1036</v>
      </c>
      <c r="P117" s="3">
        <v>375257</v>
      </c>
      <c r="Q117" s="3">
        <v>1</v>
      </c>
      <c r="R117" s="1" t="s">
        <v>1037</v>
      </c>
      <c r="S117" s="1" t="s">
        <v>1038</v>
      </c>
      <c r="T117" s="1" t="s">
        <v>1039</v>
      </c>
      <c r="U117" s="3">
        <v>59.77854</v>
      </c>
    </row>
    <row r="118" spans="1:21" ht="14.5" x14ac:dyDescent="0.35">
      <c r="A118" s="3">
        <v>116</v>
      </c>
      <c r="B118" s="3">
        <v>0</v>
      </c>
      <c r="C118" s="3">
        <v>116</v>
      </c>
      <c r="D118" s="3">
        <v>0</v>
      </c>
      <c r="E118" s="12">
        <v>10</v>
      </c>
      <c r="F118" s="3">
        <v>230.39769999999999</v>
      </c>
      <c r="G118" s="3">
        <v>230.39769999999999</v>
      </c>
      <c r="H118" s="3">
        <v>1.3794000000000001E-2</v>
      </c>
      <c r="I118" s="1" t="s">
        <v>1362</v>
      </c>
      <c r="J118" s="1" t="s">
        <v>1363</v>
      </c>
      <c r="K118" s="1" t="s">
        <v>28</v>
      </c>
      <c r="L118" s="1" t="s">
        <v>29</v>
      </c>
      <c r="M118" s="1" t="s">
        <v>29</v>
      </c>
      <c r="N118" s="11" t="s">
        <v>1364</v>
      </c>
      <c r="O118" s="11" t="s">
        <v>1036</v>
      </c>
      <c r="P118" s="3">
        <v>375257</v>
      </c>
      <c r="Q118" s="3">
        <v>1</v>
      </c>
      <c r="R118" s="1" t="s">
        <v>1037</v>
      </c>
      <c r="S118" s="1" t="s">
        <v>1038</v>
      </c>
      <c r="T118" s="1" t="s">
        <v>1039</v>
      </c>
      <c r="U118" s="3">
        <v>59.77854</v>
      </c>
    </row>
    <row r="119" spans="1:21" ht="14.5" x14ac:dyDescent="0.35">
      <c r="A119" s="3">
        <v>117</v>
      </c>
      <c r="B119" s="3">
        <v>0</v>
      </c>
      <c r="C119" s="3">
        <v>117</v>
      </c>
      <c r="D119" s="3">
        <v>0</v>
      </c>
      <c r="E119" s="12">
        <v>10</v>
      </c>
      <c r="F119" s="3">
        <v>232.0196</v>
      </c>
      <c r="G119" s="3">
        <v>232.0196</v>
      </c>
      <c r="H119" s="3">
        <v>1.7361000000000001E-2</v>
      </c>
      <c r="I119" s="1" t="s">
        <v>1365</v>
      </c>
      <c r="J119" s="1" t="s">
        <v>1366</v>
      </c>
      <c r="K119" s="1" t="s">
        <v>28</v>
      </c>
      <c r="L119" s="1" t="s">
        <v>29</v>
      </c>
      <c r="M119" s="1" t="s">
        <v>29</v>
      </c>
      <c r="N119" s="11" t="s">
        <v>1367</v>
      </c>
      <c r="O119" s="11" t="s">
        <v>1036</v>
      </c>
      <c r="P119" s="3">
        <v>375257</v>
      </c>
      <c r="Q119" s="3">
        <v>1</v>
      </c>
      <c r="R119" s="1" t="s">
        <v>1037</v>
      </c>
      <c r="S119" s="1" t="s">
        <v>1038</v>
      </c>
      <c r="T119" s="1" t="s">
        <v>1039</v>
      </c>
      <c r="U119" s="3">
        <v>59.77854</v>
      </c>
    </row>
    <row r="120" spans="1:21" ht="14.5" x14ac:dyDescent="0.35">
      <c r="A120" s="3">
        <v>118</v>
      </c>
      <c r="B120" s="3">
        <v>0</v>
      </c>
      <c r="C120" s="3">
        <v>118</v>
      </c>
      <c r="D120" s="3">
        <v>0</v>
      </c>
      <c r="E120" s="12">
        <v>10</v>
      </c>
      <c r="F120" s="3">
        <v>232.9186</v>
      </c>
      <c r="G120" s="3">
        <v>232.9186</v>
      </c>
      <c r="H120" s="3">
        <v>1.5269E-2</v>
      </c>
      <c r="I120" s="1" t="s">
        <v>1368</v>
      </c>
      <c r="J120" s="1" t="s">
        <v>1369</v>
      </c>
      <c r="K120" s="1" t="s">
        <v>28</v>
      </c>
      <c r="L120" s="1" t="s">
        <v>29</v>
      </c>
      <c r="M120" s="1" t="s">
        <v>29</v>
      </c>
      <c r="N120" s="11" t="s">
        <v>1370</v>
      </c>
      <c r="O120" s="11" t="s">
        <v>1036</v>
      </c>
      <c r="P120" s="3">
        <v>375257</v>
      </c>
      <c r="Q120" s="3">
        <v>1</v>
      </c>
      <c r="R120" s="1" t="s">
        <v>1037</v>
      </c>
      <c r="S120" s="1" t="s">
        <v>1038</v>
      </c>
      <c r="T120" s="1" t="s">
        <v>1039</v>
      </c>
      <c r="U120" s="3">
        <v>59.77854</v>
      </c>
    </row>
    <row r="121" spans="1:21" ht="14.5" x14ac:dyDescent="0.35">
      <c r="A121" s="3">
        <v>119</v>
      </c>
      <c r="B121" s="3">
        <v>0</v>
      </c>
      <c r="C121" s="3">
        <v>119</v>
      </c>
      <c r="D121" s="3">
        <v>0</v>
      </c>
      <c r="E121" s="12">
        <v>10</v>
      </c>
      <c r="F121" s="3">
        <v>234.05539999999999</v>
      </c>
      <c r="G121" s="3">
        <v>234.05539999999999</v>
      </c>
      <c r="H121" s="3">
        <v>1.8766000000000001E-2</v>
      </c>
      <c r="I121" s="1" t="s">
        <v>1371</v>
      </c>
      <c r="J121" s="1" t="s">
        <v>1372</v>
      </c>
      <c r="K121" s="1" t="s">
        <v>28</v>
      </c>
      <c r="L121" s="1" t="s">
        <v>29</v>
      </c>
      <c r="M121" s="1" t="s">
        <v>29</v>
      </c>
      <c r="N121" s="11" t="s">
        <v>1373</v>
      </c>
      <c r="O121" s="11" t="s">
        <v>1036</v>
      </c>
      <c r="P121" s="3">
        <v>375257</v>
      </c>
      <c r="Q121" s="3">
        <v>1</v>
      </c>
      <c r="R121" s="1" t="s">
        <v>1037</v>
      </c>
      <c r="S121" s="1" t="s">
        <v>1038</v>
      </c>
      <c r="T121" s="1" t="s">
        <v>1039</v>
      </c>
      <c r="U121" s="3">
        <v>59.77854</v>
      </c>
    </row>
    <row r="122" spans="1:21" ht="14.5" x14ac:dyDescent="0.35">
      <c r="A122" s="3">
        <v>120</v>
      </c>
      <c r="B122" s="3">
        <v>0</v>
      </c>
      <c r="C122" s="3">
        <v>120</v>
      </c>
      <c r="D122" s="3">
        <v>0</v>
      </c>
      <c r="E122" s="12">
        <v>10</v>
      </c>
      <c r="F122" s="3">
        <v>236.55410000000001</v>
      </c>
      <c r="G122" s="3">
        <v>236.55410000000001</v>
      </c>
      <c r="H122" s="3">
        <v>3.1219E-2</v>
      </c>
      <c r="I122" s="1" t="s">
        <v>697</v>
      </c>
      <c r="J122" s="1" t="s">
        <v>1374</v>
      </c>
      <c r="K122" s="1" t="s">
        <v>28</v>
      </c>
      <c r="L122" s="1" t="s">
        <v>29</v>
      </c>
      <c r="M122" s="1" t="s">
        <v>29</v>
      </c>
      <c r="N122" s="11" t="s">
        <v>1375</v>
      </c>
      <c r="O122" s="11" t="s">
        <v>1036</v>
      </c>
      <c r="P122" s="3">
        <v>375257</v>
      </c>
      <c r="Q122" s="3">
        <v>1</v>
      </c>
      <c r="R122" s="1" t="s">
        <v>1037</v>
      </c>
      <c r="S122" s="1" t="s">
        <v>1038</v>
      </c>
      <c r="T122" s="1" t="s">
        <v>1039</v>
      </c>
      <c r="U122" s="3">
        <v>59.77854</v>
      </c>
    </row>
    <row r="123" spans="1:21" ht="14.5" x14ac:dyDescent="0.35">
      <c r="A123" s="3">
        <v>121</v>
      </c>
      <c r="B123" s="3">
        <v>0</v>
      </c>
      <c r="C123" s="3">
        <v>121</v>
      </c>
      <c r="D123" s="3">
        <v>0</v>
      </c>
      <c r="E123" s="12">
        <v>10</v>
      </c>
      <c r="F123" s="3">
        <v>237.4973</v>
      </c>
      <c r="G123" s="3">
        <v>237.4973</v>
      </c>
      <c r="H123" s="3">
        <v>1.3434E-2</v>
      </c>
      <c r="I123" s="1" t="s">
        <v>1376</v>
      </c>
      <c r="J123" s="1" t="s">
        <v>1377</v>
      </c>
      <c r="K123" s="1" t="s">
        <v>28</v>
      </c>
      <c r="L123" s="1" t="s">
        <v>29</v>
      </c>
      <c r="M123" s="1" t="s">
        <v>29</v>
      </c>
      <c r="N123" s="11" t="s">
        <v>1378</v>
      </c>
      <c r="O123" s="11" t="s">
        <v>1036</v>
      </c>
      <c r="P123" s="3">
        <v>375257</v>
      </c>
      <c r="Q123" s="3">
        <v>1</v>
      </c>
      <c r="R123" s="1" t="s">
        <v>1037</v>
      </c>
      <c r="S123" s="1" t="s">
        <v>1038</v>
      </c>
      <c r="T123" s="1" t="s">
        <v>1039</v>
      </c>
      <c r="U123" s="3">
        <v>59.77854</v>
      </c>
    </row>
    <row r="124" spans="1:21" ht="14.5" x14ac:dyDescent="0.35">
      <c r="A124" s="3">
        <v>122</v>
      </c>
      <c r="B124" s="3">
        <v>0</v>
      </c>
      <c r="C124" s="3">
        <v>122</v>
      </c>
      <c r="D124" s="3">
        <v>0</v>
      </c>
      <c r="E124" s="12">
        <v>10</v>
      </c>
      <c r="F124" s="3">
        <v>239.6189</v>
      </c>
      <c r="G124" s="3">
        <v>239.6189</v>
      </c>
      <c r="H124" s="3">
        <v>1.4274E-2</v>
      </c>
      <c r="I124" s="1" t="s">
        <v>1185</v>
      </c>
      <c r="J124" s="1" t="s">
        <v>1379</v>
      </c>
      <c r="K124" s="1" t="s">
        <v>28</v>
      </c>
      <c r="L124" s="1" t="s">
        <v>29</v>
      </c>
      <c r="M124" s="1" t="s">
        <v>29</v>
      </c>
      <c r="N124" s="11" t="s">
        <v>1380</v>
      </c>
      <c r="O124" s="11" t="s">
        <v>1036</v>
      </c>
      <c r="P124" s="3">
        <v>375257</v>
      </c>
      <c r="Q124" s="3">
        <v>1</v>
      </c>
      <c r="R124" s="1" t="s">
        <v>1037</v>
      </c>
      <c r="S124" s="1" t="s">
        <v>1038</v>
      </c>
      <c r="T124" s="1" t="s">
        <v>1039</v>
      </c>
      <c r="U124" s="3">
        <v>59.77854</v>
      </c>
    </row>
    <row r="125" spans="1:21" ht="14.5" x14ac:dyDescent="0.35">
      <c r="A125" s="3">
        <v>123</v>
      </c>
      <c r="B125" s="3">
        <v>0</v>
      </c>
      <c r="C125" s="3">
        <v>123</v>
      </c>
      <c r="D125" s="3">
        <v>0</v>
      </c>
      <c r="E125" s="12">
        <v>10</v>
      </c>
      <c r="F125" s="3">
        <v>241.10740000000001</v>
      </c>
      <c r="G125" s="3">
        <v>241.10740000000001</v>
      </c>
      <c r="H125" s="3">
        <v>1.9484999999999999E-2</v>
      </c>
      <c r="I125" s="1" t="s">
        <v>1381</v>
      </c>
      <c r="J125" s="1" t="s">
        <v>1325</v>
      </c>
      <c r="K125" s="1" t="s">
        <v>28</v>
      </c>
      <c r="L125" s="1" t="s">
        <v>29</v>
      </c>
      <c r="M125" s="1" t="s">
        <v>29</v>
      </c>
      <c r="N125" s="11" t="s">
        <v>1382</v>
      </c>
      <c r="O125" s="11" t="s">
        <v>1036</v>
      </c>
      <c r="P125" s="3">
        <v>375257</v>
      </c>
      <c r="Q125" s="3">
        <v>1</v>
      </c>
      <c r="R125" s="1" t="s">
        <v>1037</v>
      </c>
      <c r="S125" s="1" t="s">
        <v>1038</v>
      </c>
      <c r="T125" s="1" t="s">
        <v>1039</v>
      </c>
      <c r="U125" s="3">
        <v>59.77854</v>
      </c>
    </row>
    <row r="126" spans="1:21" ht="14.5" x14ac:dyDescent="0.35">
      <c r="A126" s="3">
        <v>124</v>
      </c>
      <c r="B126" s="3">
        <v>0</v>
      </c>
      <c r="C126" s="3">
        <v>124</v>
      </c>
      <c r="D126" s="3">
        <v>0</v>
      </c>
      <c r="E126" s="12">
        <v>10</v>
      </c>
      <c r="F126" s="3">
        <v>242.7893</v>
      </c>
      <c r="G126" s="3">
        <v>242.7893</v>
      </c>
      <c r="H126" s="3">
        <v>1.9113000000000002E-2</v>
      </c>
      <c r="I126" s="1" t="s">
        <v>1383</v>
      </c>
      <c r="J126" s="1" t="s">
        <v>1384</v>
      </c>
      <c r="K126" s="1" t="s">
        <v>28</v>
      </c>
      <c r="L126" s="1" t="s">
        <v>29</v>
      </c>
      <c r="M126" s="1" t="s">
        <v>29</v>
      </c>
      <c r="N126" s="11" t="s">
        <v>1385</v>
      </c>
      <c r="O126" s="11" t="s">
        <v>1036</v>
      </c>
      <c r="P126" s="3">
        <v>375257</v>
      </c>
      <c r="Q126" s="3">
        <v>1</v>
      </c>
      <c r="R126" s="1" t="s">
        <v>1037</v>
      </c>
      <c r="S126" s="1" t="s">
        <v>1038</v>
      </c>
      <c r="T126" s="1" t="s">
        <v>1039</v>
      </c>
      <c r="U126" s="3">
        <v>59.77854</v>
      </c>
    </row>
    <row r="127" spans="1:21" ht="14.5" x14ac:dyDescent="0.35">
      <c r="A127" s="3">
        <v>125</v>
      </c>
      <c r="B127" s="3">
        <v>0</v>
      </c>
      <c r="C127" s="3">
        <v>125</v>
      </c>
      <c r="D127" s="3">
        <v>0</v>
      </c>
      <c r="E127" s="12">
        <v>10</v>
      </c>
      <c r="F127" s="3">
        <v>244.7165</v>
      </c>
      <c r="G127" s="3">
        <v>244.7165</v>
      </c>
      <c r="H127" s="3">
        <v>1.5049999999999999E-2</v>
      </c>
      <c r="I127" s="1" t="s">
        <v>1386</v>
      </c>
      <c r="J127" s="1" t="s">
        <v>1387</v>
      </c>
      <c r="K127" s="1" t="s">
        <v>28</v>
      </c>
      <c r="L127" s="1" t="s">
        <v>29</v>
      </c>
      <c r="M127" s="1" t="s">
        <v>29</v>
      </c>
      <c r="N127" s="11" t="s">
        <v>1388</v>
      </c>
      <c r="O127" s="11" t="s">
        <v>1036</v>
      </c>
      <c r="P127" s="3">
        <v>375257</v>
      </c>
      <c r="Q127" s="3">
        <v>1</v>
      </c>
      <c r="R127" s="1" t="s">
        <v>1037</v>
      </c>
      <c r="S127" s="1" t="s">
        <v>1038</v>
      </c>
      <c r="T127" s="1" t="s">
        <v>1039</v>
      </c>
      <c r="U127" s="3">
        <v>59.77854</v>
      </c>
    </row>
    <row r="128" spans="1:21" ht="14.5" x14ac:dyDescent="0.35">
      <c r="A128" s="3">
        <v>126</v>
      </c>
      <c r="B128" s="3">
        <v>0</v>
      </c>
      <c r="C128" s="3">
        <v>126</v>
      </c>
      <c r="D128" s="3">
        <v>0</v>
      </c>
      <c r="E128" s="12">
        <v>10</v>
      </c>
      <c r="F128" s="3">
        <v>246.7861</v>
      </c>
      <c r="G128" s="3">
        <v>246.7861</v>
      </c>
      <c r="H128" s="3">
        <v>1.7918E-2</v>
      </c>
      <c r="I128" s="1" t="s">
        <v>1389</v>
      </c>
      <c r="J128" s="1" t="s">
        <v>1139</v>
      </c>
      <c r="K128" s="1" t="s">
        <v>28</v>
      </c>
      <c r="L128" s="1" t="s">
        <v>29</v>
      </c>
      <c r="M128" s="1" t="s">
        <v>29</v>
      </c>
      <c r="N128" s="11" t="s">
        <v>1390</v>
      </c>
      <c r="O128" s="11" t="s">
        <v>1036</v>
      </c>
      <c r="P128" s="3">
        <v>375257</v>
      </c>
      <c r="Q128" s="3">
        <v>1</v>
      </c>
      <c r="R128" s="1" t="s">
        <v>1037</v>
      </c>
      <c r="S128" s="1" t="s">
        <v>1038</v>
      </c>
      <c r="T128" s="1" t="s">
        <v>1039</v>
      </c>
      <c r="U128" s="3">
        <v>59.77854</v>
      </c>
    </row>
    <row r="129" spans="1:21" ht="14.5" x14ac:dyDescent="0.35">
      <c r="A129" s="3">
        <v>127</v>
      </c>
      <c r="B129" s="3">
        <v>0</v>
      </c>
      <c r="C129" s="3">
        <v>127</v>
      </c>
      <c r="D129" s="3">
        <v>0</v>
      </c>
      <c r="E129" s="12">
        <v>10</v>
      </c>
      <c r="F129" s="3">
        <v>248.78229999999999</v>
      </c>
      <c r="G129" s="3">
        <v>248.78229999999999</v>
      </c>
      <c r="H129" s="3">
        <v>1.4710000000000001E-2</v>
      </c>
      <c r="I129" s="1" t="s">
        <v>1391</v>
      </c>
      <c r="J129" s="1" t="s">
        <v>1237</v>
      </c>
      <c r="K129" s="1" t="s">
        <v>28</v>
      </c>
      <c r="L129" s="1" t="s">
        <v>29</v>
      </c>
      <c r="M129" s="1" t="s">
        <v>29</v>
      </c>
      <c r="N129" s="11" t="s">
        <v>1392</v>
      </c>
      <c r="O129" s="11" t="s">
        <v>1036</v>
      </c>
      <c r="P129" s="3">
        <v>375257</v>
      </c>
      <c r="Q129" s="3">
        <v>1</v>
      </c>
      <c r="R129" s="1" t="s">
        <v>1037</v>
      </c>
      <c r="S129" s="1" t="s">
        <v>1038</v>
      </c>
      <c r="T129" s="1" t="s">
        <v>1039</v>
      </c>
      <c r="U129" s="3">
        <v>59.77854</v>
      </c>
    </row>
    <row r="130" spans="1:21" ht="14.5" x14ac:dyDescent="0.35">
      <c r="A130" s="3">
        <v>128</v>
      </c>
      <c r="B130" s="3">
        <v>0</v>
      </c>
      <c r="C130" s="3">
        <v>128</v>
      </c>
      <c r="D130" s="3">
        <v>0</v>
      </c>
      <c r="E130" s="12">
        <v>10</v>
      </c>
      <c r="F130" s="3">
        <v>250.28620000000001</v>
      </c>
      <c r="G130" s="3">
        <v>250.28620000000001</v>
      </c>
      <c r="H130" s="3">
        <v>3.1525999999999998E-2</v>
      </c>
      <c r="I130" s="1" t="s">
        <v>1393</v>
      </c>
      <c r="J130" s="1" t="s">
        <v>1343</v>
      </c>
      <c r="K130" s="1" t="s">
        <v>28</v>
      </c>
      <c r="L130" s="1" t="s">
        <v>29</v>
      </c>
      <c r="M130" s="1" t="s">
        <v>29</v>
      </c>
      <c r="N130" s="11" t="s">
        <v>1394</v>
      </c>
      <c r="O130" s="11" t="s">
        <v>1036</v>
      </c>
      <c r="P130" s="3">
        <v>375257</v>
      </c>
      <c r="Q130" s="3">
        <v>1</v>
      </c>
      <c r="R130" s="1" t="s">
        <v>1037</v>
      </c>
      <c r="S130" s="1" t="s">
        <v>1038</v>
      </c>
      <c r="T130" s="1" t="s">
        <v>1039</v>
      </c>
      <c r="U130" s="3">
        <v>59.77854</v>
      </c>
    </row>
    <row r="131" spans="1:21" ht="14.5" x14ac:dyDescent="0.35">
      <c r="A131" s="3">
        <v>129</v>
      </c>
      <c r="B131" s="3">
        <v>0</v>
      </c>
      <c r="C131" s="3">
        <v>129</v>
      </c>
      <c r="D131" s="3">
        <v>0</v>
      </c>
      <c r="E131" s="12">
        <v>10</v>
      </c>
      <c r="F131" s="3">
        <v>251.51439999999999</v>
      </c>
      <c r="G131" s="3">
        <v>251.51439999999999</v>
      </c>
      <c r="H131" s="3">
        <v>2.7567999999999999E-2</v>
      </c>
      <c r="I131" s="1" t="s">
        <v>1395</v>
      </c>
      <c r="J131" s="1" t="s">
        <v>1230</v>
      </c>
      <c r="K131" s="1" t="s">
        <v>28</v>
      </c>
      <c r="L131" s="1" t="s">
        <v>29</v>
      </c>
      <c r="M131" s="1" t="s">
        <v>29</v>
      </c>
      <c r="N131" s="11" t="s">
        <v>1396</v>
      </c>
      <c r="O131" s="11" t="s">
        <v>1036</v>
      </c>
      <c r="P131" s="3">
        <v>375257</v>
      </c>
      <c r="Q131" s="3">
        <v>1</v>
      </c>
      <c r="R131" s="1" t="s">
        <v>1037</v>
      </c>
      <c r="S131" s="1" t="s">
        <v>1038</v>
      </c>
      <c r="T131" s="1" t="s">
        <v>1039</v>
      </c>
      <c r="U131" s="3">
        <v>59.77854</v>
      </c>
    </row>
    <row r="132" spans="1:21" ht="14.5" x14ac:dyDescent="0.35">
      <c r="A132" s="3">
        <v>130</v>
      </c>
      <c r="B132" s="3">
        <v>0</v>
      </c>
      <c r="C132" s="3">
        <v>130</v>
      </c>
      <c r="D132" s="3">
        <v>0</v>
      </c>
      <c r="E132" s="12">
        <v>10</v>
      </c>
      <c r="F132" s="3">
        <v>252.86789999999999</v>
      </c>
      <c r="G132" s="3">
        <v>252.86789999999999</v>
      </c>
      <c r="H132" s="3">
        <v>2.6615E-2</v>
      </c>
      <c r="I132" s="1" t="s">
        <v>1397</v>
      </c>
      <c r="J132" s="1" t="s">
        <v>1398</v>
      </c>
      <c r="K132" s="1" t="s">
        <v>28</v>
      </c>
      <c r="L132" s="1" t="s">
        <v>29</v>
      </c>
      <c r="M132" s="1" t="s">
        <v>29</v>
      </c>
      <c r="N132" s="11" t="s">
        <v>1399</v>
      </c>
      <c r="O132" s="11" t="s">
        <v>1036</v>
      </c>
      <c r="P132" s="3">
        <v>375257</v>
      </c>
      <c r="Q132" s="3">
        <v>1</v>
      </c>
      <c r="R132" s="1" t="s">
        <v>1037</v>
      </c>
      <c r="S132" s="1" t="s">
        <v>1038</v>
      </c>
      <c r="T132" s="1" t="s">
        <v>1039</v>
      </c>
      <c r="U132" s="3">
        <v>59.77854</v>
      </c>
    </row>
    <row r="133" spans="1:21" ht="14.5" x14ac:dyDescent="0.35">
      <c r="A133" s="3">
        <v>131</v>
      </c>
      <c r="B133" s="3">
        <v>0</v>
      </c>
      <c r="C133" s="3">
        <v>131</v>
      </c>
      <c r="D133" s="3">
        <v>0</v>
      </c>
      <c r="E133" s="12">
        <v>10</v>
      </c>
      <c r="F133" s="3">
        <v>254.2799</v>
      </c>
      <c r="G133" s="3">
        <v>254.2799</v>
      </c>
      <c r="H133" s="3">
        <v>2.6471000000000001E-2</v>
      </c>
      <c r="I133" s="1" t="s">
        <v>1400</v>
      </c>
      <c r="J133" s="1" t="s">
        <v>1401</v>
      </c>
      <c r="K133" s="1" t="s">
        <v>28</v>
      </c>
      <c r="L133" s="1" t="s">
        <v>29</v>
      </c>
      <c r="M133" s="1" t="s">
        <v>29</v>
      </c>
      <c r="N133" s="11" t="s">
        <v>1402</v>
      </c>
      <c r="O133" s="11" t="s">
        <v>1036</v>
      </c>
      <c r="P133" s="3">
        <v>375257</v>
      </c>
      <c r="Q133" s="3">
        <v>1</v>
      </c>
      <c r="R133" s="1" t="s">
        <v>1037</v>
      </c>
      <c r="S133" s="1" t="s">
        <v>1038</v>
      </c>
      <c r="T133" s="1" t="s">
        <v>1039</v>
      </c>
      <c r="U133" s="3">
        <v>59.77854</v>
      </c>
    </row>
    <row r="134" spans="1:21" ht="14.5" x14ac:dyDescent="0.35">
      <c r="A134" s="3">
        <v>132</v>
      </c>
      <c r="B134" s="3">
        <v>0</v>
      </c>
      <c r="C134" s="3">
        <v>132</v>
      </c>
      <c r="D134" s="3">
        <v>0</v>
      </c>
      <c r="E134" s="12">
        <v>10</v>
      </c>
      <c r="F134" s="3">
        <v>256.0145</v>
      </c>
      <c r="G134" s="3">
        <v>256.0145</v>
      </c>
      <c r="H134" s="3">
        <v>1.4130999999999999E-2</v>
      </c>
      <c r="I134" s="1" t="s">
        <v>1403</v>
      </c>
      <c r="J134" s="1" t="s">
        <v>1404</v>
      </c>
      <c r="K134" s="1" t="s">
        <v>28</v>
      </c>
      <c r="L134" s="1" t="s">
        <v>29</v>
      </c>
      <c r="M134" s="1" t="s">
        <v>29</v>
      </c>
      <c r="N134" s="11" t="s">
        <v>1405</v>
      </c>
      <c r="O134" s="11" t="s">
        <v>1036</v>
      </c>
      <c r="P134" s="3">
        <v>375257</v>
      </c>
      <c r="Q134" s="3">
        <v>1</v>
      </c>
      <c r="R134" s="1" t="s">
        <v>1037</v>
      </c>
      <c r="S134" s="1" t="s">
        <v>1038</v>
      </c>
      <c r="T134" s="1" t="s">
        <v>1039</v>
      </c>
      <c r="U134" s="3">
        <v>59.77854</v>
      </c>
    </row>
    <row r="135" spans="1:21" ht="14.5" x14ac:dyDescent="0.35">
      <c r="A135" s="3">
        <v>133</v>
      </c>
      <c r="B135" s="3">
        <v>0</v>
      </c>
      <c r="C135" s="3">
        <v>133</v>
      </c>
      <c r="D135" s="3">
        <v>0</v>
      </c>
      <c r="E135" s="12">
        <v>10</v>
      </c>
      <c r="F135" s="3">
        <v>257.63729999999998</v>
      </c>
      <c r="G135" s="3">
        <v>257.63729999999998</v>
      </c>
      <c r="H135" s="3">
        <v>1.8342000000000001E-2</v>
      </c>
      <c r="I135" s="1" t="s">
        <v>1406</v>
      </c>
      <c r="J135" s="1" t="s">
        <v>1407</v>
      </c>
      <c r="K135" s="1" t="s">
        <v>28</v>
      </c>
      <c r="L135" s="1" t="s">
        <v>29</v>
      </c>
      <c r="M135" s="1" t="s">
        <v>29</v>
      </c>
      <c r="N135" s="11" t="s">
        <v>1408</v>
      </c>
      <c r="O135" s="11" t="s">
        <v>1036</v>
      </c>
      <c r="P135" s="3">
        <v>375257</v>
      </c>
      <c r="Q135" s="3">
        <v>1</v>
      </c>
      <c r="R135" s="1" t="s">
        <v>1037</v>
      </c>
      <c r="S135" s="1" t="s">
        <v>1038</v>
      </c>
      <c r="T135" s="1" t="s">
        <v>1039</v>
      </c>
      <c r="U135" s="3">
        <v>59.77854</v>
      </c>
    </row>
    <row r="136" spans="1:21" ht="14.5" x14ac:dyDescent="0.35">
      <c r="A136" s="3">
        <v>134</v>
      </c>
      <c r="B136" s="3">
        <v>0</v>
      </c>
      <c r="C136" s="3">
        <v>134</v>
      </c>
      <c r="D136" s="3">
        <v>0</v>
      </c>
      <c r="E136" s="12">
        <v>10</v>
      </c>
      <c r="F136" s="3">
        <v>259.01600000000002</v>
      </c>
      <c r="G136" s="3">
        <v>259.01600000000002</v>
      </c>
      <c r="H136" s="3">
        <v>2.8500000000000001E-2</v>
      </c>
      <c r="I136" s="1" t="s">
        <v>1409</v>
      </c>
      <c r="J136" s="1" t="s">
        <v>95</v>
      </c>
      <c r="K136" s="1" t="s">
        <v>28</v>
      </c>
      <c r="L136" s="1" t="s">
        <v>29</v>
      </c>
      <c r="M136" s="1" t="s">
        <v>29</v>
      </c>
      <c r="N136" s="11" t="s">
        <v>1410</v>
      </c>
      <c r="O136" s="11" t="s">
        <v>1036</v>
      </c>
      <c r="P136" s="3">
        <v>375257</v>
      </c>
      <c r="Q136" s="3">
        <v>1</v>
      </c>
      <c r="R136" s="1" t="s">
        <v>1037</v>
      </c>
      <c r="S136" s="1" t="s">
        <v>1038</v>
      </c>
      <c r="T136" s="1" t="s">
        <v>1039</v>
      </c>
      <c r="U136" s="3">
        <v>59.77854</v>
      </c>
    </row>
    <row r="137" spans="1:21" ht="14.5" x14ac:dyDescent="0.35">
      <c r="A137" s="3">
        <v>135</v>
      </c>
      <c r="B137" s="3">
        <v>0</v>
      </c>
      <c r="C137" s="3">
        <v>135</v>
      </c>
      <c r="D137" s="3">
        <v>0</v>
      </c>
      <c r="E137" s="12">
        <v>10</v>
      </c>
      <c r="F137" s="3">
        <v>261.26299999999998</v>
      </c>
      <c r="G137" s="3">
        <v>261.26299999999998</v>
      </c>
      <c r="H137" s="3">
        <v>2.5839000000000001E-2</v>
      </c>
      <c r="I137" s="1" t="s">
        <v>1411</v>
      </c>
      <c r="J137" s="1" t="s">
        <v>1412</v>
      </c>
      <c r="K137" s="1" t="s">
        <v>28</v>
      </c>
      <c r="L137" s="1" t="s">
        <v>29</v>
      </c>
      <c r="M137" s="1" t="s">
        <v>29</v>
      </c>
      <c r="N137" s="11" t="s">
        <v>1413</v>
      </c>
      <c r="O137" s="11" t="s">
        <v>1036</v>
      </c>
      <c r="P137" s="3">
        <v>375257</v>
      </c>
      <c r="Q137" s="3">
        <v>1</v>
      </c>
      <c r="R137" s="1" t="s">
        <v>1037</v>
      </c>
      <c r="S137" s="1" t="s">
        <v>1038</v>
      </c>
      <c r="T137" s="1" t="s">
        <v>1039</v>
      </c>
      <c r="U137" s="3">
        <v>59.77854</v>
      </c>
    </row>
    <row r="138" spans="1:21" ht="14.5" x14ac:dyDescent="0.35">
      <c r="A138" s="3">
        <v>136</v>
      </c>
      <c r="B138" s="3">
        <v>0</v>
      </c>
      <c r="C138" s="3">
        <v>136</v>
      </c>
      <c r="D138" s="3">
        <v>0</v>
      </c>
      <c r="E138" s="12">
        <v>10</v>
      </c>
      <c r="F138" s="3">
        <v>264.03050000000002</v>
      </c>
      <c r="G138" s="3">
        <v>264.03050000000002</v>
      </c>
      <c r="H138" s="3">
        <v>1.4429000000000001E-2</v>
      </c>
      <c r="I138" s="1" t="s">
        <v>1414</v>
      </c>
      <c r="J138" s="1" t="s">
        <v>1415</v>
      </c>
      <c r="K138" s="1" t="s">
        <v>28</v>
      </c>
      <c r="L138" s="1" t="s">
        <v>29</v>
      </c>
      <c r="M138" s="1" t="s">
        <v>29</v>
      </c>
      <c r="N138" s="11" t="s">
        <v>1416</v>
      </c>
      <c r="O138" s="11" t="s">
        <v>1036</v>
      </c>
      <c r="P138" s="3">
        <v>375257</v>
      </c>
      <c r="Q138" s="3">
        <v>1</v>
      </c>
      <c r="R138" s="1" t="s">
        <v>1037</v>
      </c>
      <c r="S138" s="1" t="s">
        <v>1038</v>
      </c>
      <c r="T138" s="1" t="s">
        <v>1039</v>
      </c>
      <c r="U138" s="3">
        <v>59.77854</v>
      </c>
    </row>
    <row r="139" spans="1:21" ht="14.5" x14ac:dyDescent="0.35">
      <c r="A139" s="3">
        <v>137</v>
      </c>
      <c r="B139" s="3">
        <v>0</v>
      </c>
      <c r="C139" s="3">
        <v>137</v>
      </c>
      <c r="D139" s="3">
        <v>0</v>
      </c>
      <c r="E139" s="12">
        <v>10</v>
      </c>
      <c r="F139" s="3">
        <v>265.99770000000001</v>
      </c>
      <c r="G139" s="3">
        <v>265.99770000000001</v>
      </c>
      <c r="H139" s="3">
        <v>1.3409000000000001E-2</v>
      </c>
      <c r="I139" s="1" t="s">
        <v>1279</v>
      </c>
      <c r="J139" s="1" t="s">
        <v>1417</v>
      </c>
      <c r="K139" s="1" t="s">
        <v>28</v>
      </c>
      <c r="L139" s="1" t="s">
        <v>29</v>
      </c>
      <c r="M139" s="1" t="s">
        <v>29</v>
      </c>
      <c r="N139" s="11" t="s">
        <v>1418</v>
      </c>
      <c r="O139" s="11" t="s">
        <v>1036</v>
      </c>
      <c r="P139" s="3">
        <v>375257</v>
      </c>
      <c r="Q139" s="3">
        <v>1</v>
      </c>
      <c r="R139" s="1" t="s">
        <v>1037</v>
      </c>
      <c r="S139" s="1" t="s">
        <v>1038</v>
      </c>
      <c r="T139" s="1" t="s">
        <v>1039</v>
      </c>
      <c r="U139" s="3">
        <v>59.77854</v>
      </c>
    </row>
    <row r="140" spans="1:21" ht="14.5" x14ac:dyDescent="0.35">
      <c r="A140" s="3">
        <v>138</v>
      </c>
      <c r="B140" s="3">
        <v>0</v>
      </c>
      <c r="C140" s="3">
        <v>138</v>
      </c>
      <c r="D140" s="3">
        <v>0</v>
      </c>
      <c r="E140" s="12">
        <v>10</v>
      </c>
      <c r="F140" s="3">
        <v>267.64870000000002</v>
      </c>
      <c r="G140" s="3">
        <v>267.64870000000002</v>
      </c>
      <c r="H140" s="3">
        <v>2.7762999999999999E-2</v>
      </c>
      <c r="I140" s="1" t="s">
        <v>1340</v>
      </c>
      <c r="J140" s="1" t="s">
        <v>1419</v>
      </c>
      <c r="K140" s="1" t="s">
        <v>28</v>
      </c>
      <c r="L140" s="1" t="s">
        <v>29</v>
      </c>
      <c r="M140" s="1" t="s">
        <v>29</v>
      </c>
      <c r="N140" s="11" t="s">
        <v>1420</v>
      </c>
      <c r="O140" s="11" t="s">
        <v>1036</v>
      </c>
      <c r="P140" s="3">
        <v>375257</v>
      </c>
      <c r="Q140" s="3">
        <v>1</v>
      </c>
      <c r="R140" s="1" t="s">
        <v>1037</v>
      </c>
      <c r="S140" s="1" t="s">
        <v>1038</v>
      </c>
      <c r="T140" s="1" t="s">
        <v>1039</v>
      </c>
      <c r="U140" s="3">
        <v>59.77854</v>
      </c>
    </row>
    <row r="141" spans="1:21" ht="14.5" x14ac:dyDescent="0.35">
      <c r="A141" s="3">
        <v>139</v>
      </c>
      <c r="B141" s="3">
        <v>0</v>
      </c>
      <c r="C141" s="3">
        <v>139</v>
      </c>
      <c r="D141" s="3">
        <v>0</v>
      </c>
      <c r="E141" s="12">
        <v>10</v>
      </c>
      <c r="F141" s="3">
        <v>268.98059999999998</v>
      </c>
      <c r="G141" s="3">
        <v>268.98059999999998</v>
      </c>
      <c r="H141" s="3">
        <v>2.7875E-2</v>
      </c>
      <c r="I141" s="1" t="s">
        <v>1421</v>
      </c>
      <c r="J141" s="1" t="s">
        <v>1422</v>
      </c>
      <c r="K141" s="1" t="s">
        <v>28</v>
      </c>
      <c r="L141" s="1" t="s">
        <v>29</v>
      </c>
      <c r="M141" s="1" t="s">
        <v>29</v>
      </c>
      <c r="N141" s="11" t="s">
        <v>1423</v>
      </c>
      <c r="O141" s="11" t="s">
        <v>1036</v>
      </c>
      <c r="P141" s="3">
        <v>375257</v>
      </c>
      <c r="Q141" s="3">
        <v>1</v>
      </c>
      <c r="R141" s="1" t="s">
        <v>1037</v>
      </c>
      <c r="S141" s="1" t="s">
        <v>1038</v>
      </c>
      <c r="T141" s="1" t="s">
        <v>1039</v>
      </c>
      <c r="U141" s="3">
        <v>59.77854</v>
      </c>
    </row>
    <row r="142" spans="1:21" ht="14.5" x14ac:dyDescent="0.35">
      <c r="A142" s="3">
        <v>140</v>
      </c>
      <c r="B142" s="3">
        <v>0</v>
      </c>
      <c r="C142" s="3">
        <v>140</v>
      </c>
      <c r="D142" s="3">
        <v>0</v>
      </c>
      <c r="E142" s="12">
        <v>10</v>
      </c>
      <c r="F142" s="3">
        <v>270.71519999999998</v>
      </c>
      <c r="G142" s="3">
        <v>270.71519999999998</v>
      </c>
      <c r="H142" s="3">
        <v>1.5664999999999998E-2</v>
      </c>
      <c r="I142" s="1" t="s">
        <v>1424</v>
      </c>
      <c r="J142" s="1" t="s">
        <v>1088</v>
      </c>
      <c r="K142" s="1" t="s">
        <v>28</v>
      </c>
      <c r="L142" s="1" t="s">
        <v>29</v>
      </c>
      <c r="M142" s="1" t="s">
        <v>29</v>
      </c>
      <c r="N142" s="11" t="s">
        <v>1425</v>
      </c>
      <c r="O142" s="11" t="s">
        <v>1036</v>
      </c>
      <c r="P142" s="3">
        <v>375257</v>
      </c>
      <c r="Q142" s="3">
        <v>1</v>
      </c>
      <c r="R142" s="1" t="s">
        <v>1037</v>
      </c>
      <c r="S142" s="1" t="s">
        <v>1038</v>
      </c>
      <c r="T142" s="1" t="s">
        <v>1039</v>
      </c>
      <c r="U142" s="3">
        <v>59.77854</v>
      </c>
    </row>
    <row r="143" spans="1:21" ht="14.5" x14ac:dyDescent="0.35">
      <c r="A143" s="3">
        <v>141</v>
      </c>
      <c r="B143" s="3">
        <v>0</v>
      </c>
      <c r="C143" s="3">
        <v>141</v>
      </c>
      <c r="D143" s="3">
        <v>0</v>
      </c>
      <c r="E143" s="12">
        <v>10</v>
      </c>
      <c r="F143" s="3">
        <v>272.20280000000002</v>
      </c>
      <c r="G143" s="3">
        <v>272.20280000000002</v>
      </c>
      <c r="H143" s="3">
        <v>3.2289999999999999E-2</v>
      </c>
      <c r="I143" s="1" t="s">
        <v>1426</v>
      </c>
      <c r="J143" s="1" t="s">
        <v>1427</v>
      </c>
      <c r="K143" s="1" t="s">
        <v>28</v>
      </c>
      <c r="L143" s="1" t="s">
        <v>29</v>
      </c>
      <c r="M143" s="1" t="s">
        <v>29</v>
      </c>
      <c r="N143" s="11" t="s">
        <v>1428</v>
      </c>
      <c r="O143" s="11" t="s">
        <v>1036</v>
      </c>
      <c r="P143" s="3">
        <v>375257</v>
      </c>
      <c r="Q143" s="3">
        <v>1</v>
      </c>
      <c r="R143" s="1" t="s">
        <v>1037</v>
      </c>
      <c r="S143" s="1" t="s">
        <v>1038</v>
      </c>
      <c r="T143" s="1" t="s">
        <v>1039</v>
      </c>
      <c r="U143" s="3">
        <v>59.77854</v>
      </c>
    </row>
    <row r="144" spans="1:21" ht="14.5" x14ac:dyDescent="0.35">
      <c r="A144" s="3">
        <v>142</v>
      </c>
      <c r="B144" s="3">
        <v>0</v>
      </c>
      <c r="C144" s="3">
        <v>142</v>
      </c>
      <c r="D144" s="3">
        <v>0</v>
      </c>
      <c r="E144" s="12">
        <v>10</v>
      </c>
      <c r="F144" s="3">
        <v>273.84660000000002</v>
      </c>
      <c r="G144" s="3">
        <v>273.84660000000002</v>
      </c>
      <c r="H144" s="3">
        <v>1.3872000000000001E-2</v>
      </c>
      <c r="I144" s="1" t="s">
        <v>1429</v>
      </c>
      <c r="J144" s="1" t="s">
        <v>1430</v>
      </c>
      <c r="K144" s="1" t="s">
        <v>1044</v>
      </c>
      <c r="L144" s="1" t="s">
        <v>1045</v>
      </c>
      <c r="M144" s="1" t="s">
        <v>1045</v>
      </c>
      <c r="N144" s="11" t="s">
        <v>1431</v>
      </c>
      <c r="O144" s="11" t="s">
        <v>1036</v>
      </c>
      <c r="P144" s="3">
        <v>375257</v>
      </c>
      <c r="Q144" s="3">
        <v>1</v>
      </c>
      <c r="R144" s="1" t="s">
        <v>1037</v>
      </c>
      <c r="S144" s="1" t="s">
        <v>1038</v>
      </c>
      <c r="T144" s="1" t="s">
        <v>1039</v>
      </c>
      <c r="U144" s="3">
        <v>59.77854</v>
      </c>
    </row>
    <row r="145" spans="1:21" ht="14.5" x14ac:dyDescent="0.35">
      <c r="A145" s="3">
        <v>143</v>
      </c>
      <c r="B145" s="3">
        <v>0</v>
      </c>
      <c r="C145" s="3">
        <v>143</v>
      </c>
      <c r="D145" s="3">
        <v>0</v>
      </c>
      <c r="E145" s="12">
        <v>10</v>
      </c>
      <c r="F145" s="3">
        <v>276.26510000000002</v>
      </c>
      <c r="G145" s="3">
        <v>276.26510000000002</v>
      </c>
      <c r="H145" s="3">
        <v>1.4154999999999999E-2</v>
      </c>
      <c r="I145" s="1" t="s">
        <v>1432</v>
      </c>
      <c r="J145" s="1" t="s">
        <v>1433</v>
      </c>
      <c r="K145" s="1" t="s">
        <v>28</v>
      </c>
      <c r="L145" s="1" t="s">
        <v>29</v>
      </c>
      <c r="M145" s="1" t="s">
        <v>29</v>
      </c>
      <c r="N145" s="11" t="s">
        <v>1434</v>
      </c>
      <c r="O145" s="11" t="s">
        <v>1036</v>
      </c>
      <c r="P145" s="3">
        <v>375257</v>
      </c>
      <c r="Q145" s="3">
        <v>1</v>
      </c>
      <c r="R145" s="1" t="s">
        <v>1037</v>
      </c>
      <c r="S145" s="1" t="s">
        <v>1038</v>
      </c>
      <c r="T145" s="1" t="s">
        <v>1039</v>
      </c>
      <c r="U145" s="3">
        <v>59.77854</v>
      </c>
    </row>
    <row r="146" spans="1:21" ht="14.5" x14ac:dyDescent="0.35">
      <c r="A146" s="3">
        <v>144</v>
      </c>
      <c r="B146" s="3">
        <v>0</v>
      </c>
      <c r="C146" s="3">
        <v>144</v>
      </c>
      <c r="D146" s="3">
        <v>0</v>
      </c>
      <c r="E146" s="12">
        <v>10</v>
      </c>
      <c r="F146" s="3">
        <v>278.06319999999999</v>
      </c>
      <c r="G146" s="3">
        <v>278.06319999999999</v>
      </c>
      <c r="H146" s="3">
        <v>1.4049000000000001E-2</v>
      </c>
      <c r="I146" s="1" t="s">
        <v>1182</v>
      </c>
      <c r="J146" s="1" t="s">
        <v>1435</v>
      </c>
      <c r="K146" s="1" t="s">
        <v>28</v>
      </c>
      <c r="L146" s="1" t="s">
        <v>29</v>
      </c>
      <c r="M146" s="1" t="s">
        <v>29</v>
      </c>
      <c r="N146" s="11" t="s">
        <v>1436</v>
      </c>
      <c r="O146" s="11" t="s">
        <v>1036</v>
      </c>
      <c r="P146" s="3">
        <v>375257</v>
      </c>
      <c r="Q146" s="3">
        <v>1</v>
      </c>
      <c r="R146" s="1" t="s">
        <v>1037</v>
      </c>
      <c r="S146" s="1" t="s">
        <v>1038</v>
      </c>
      <c r="T146" s="1" t="s">
        <v>1039</v>
      </c>
      <c r="U146" s="3">
        <v>59.77854</v>
      </c>
    </row>
    <row r="147" spans="1:21" ht="14.5" x14ac:dyDescent="0.35">
      <c r="A147" s="3">
        <v>145</v>
      </c>
      <c r="B147" s="3">
        <v>0</v>
      </c>
      <c r="C147" s="3">
        <v>145</v>
      </c>
      <c r="D147" s="3">
        <v>0</v>
      </c>
      <c r="E147" s="12">
        <v>10</v>
      </c>
      <c r="F147" s="3">
        <v>280.0401</v>
      </c>
      <c r="G147" s="3">
        <v>280.0401</v>
      </c>
      <c r="H147" s="3">
        <v>2.0407000000000002E-2</v>
      </c>
      <c r="I147" s="1" t="s">
        <v>1437</v>
      </c>
      <c r="J147" s="1" t="s">
        <v>1438</v>
      </c>
      <c r="K147" s="1" t="s">
        <v>28</v>
      </c>
      <c r="L147" s="1" t="s">
        <v>29</v>
      </c>
      <c r="M147" s="1" t="s">
        <v>29</v>
      </c>
      <c r="N147" s="11" t="s">
        <v>1439</v>
      </c>
      <c r="O147" s="11" t="s">
        <v>1036</v>
      </c>
      <c r="P147" s="3">
        <v>375257</v>
      </c>
      <c r="Q147" s="3">
        <v>1</v>
      </c>
      <c r="R147" s="1" t="s">
        <v>1037</v>
      </c>
      <c r="S147" s="1" t="s">
        <v>1038</v>
      </c>
      <c r="T147" s="1" t="s">
        <v>1039</v>
      </c>
      <c r="U147" s="3">
        <v>59.77854</v>
      </c>
    </row>
    <row r="148" spans="1:21" ht="14.5" x14ac:dyDescent="0.35">
      <c r="A148" s="3">
        <v>146</v>
      </c>
      <c r="B148" s="3">
        <v>0</v>
      </c>
      <c r="C148" s="3">
        <v>146</v>
      </c>
      <c r="D148" s="3">
        <v>0</v>
      </c>
      <c r="E148" s="12">
        <v>10</v>
      </c>
      <c r="F148" s="3">
        <v>281.8535</v>
      </c>
      <c r="G148" s="3">
        <v>281.8535</v>
      </c>
      <c r="H148" s="3">
        <v>1.9629000000000001E-2</v>
      </c>
      <c r="I148" s="1" t="s">
        <v>1440</v>
      </c>
      <c r="J148" s="1" t="s">
        <v>1142</v>
      </c>
      <c r="K148" s="1" t="s">
        <v>28</v>
      </c>
      <c r="L148" s="1" t="s">
        <v>29</v>
      </c>
      <c r="M148" s="1" t="s">
        <v>29</v>
      </c>
      <c r="N148" s="11" t="s">
        <v>1441</v>
      </c>
      <c r="O148" s="11" t="s">
        <v>1036</v>
      </c>
      <c r="P148" s="3">
        <v>375257</v>
      </c>
      <c r="Q148" s="3">
        <v>1</v>
      </c>
      <c r="R148" s="1" t="s">
        <v>1037</v>
      </c>
      <c r="S148" s="1" t="s">
        <v>1038</v>
      </c>
      <c r="T148" s="1" t="s">
        <v>1039</v>
      </c>
      <c r="U148" s="3">
        <v>59.77854</v>
      </c>
    </row>
    <row r="149" spans="1:21" ht="14.5" x14ac:dyDescent="0.35">
      <c r="A149" s="3">
        <v>147</v>
      </c>
      <c r="B149" s="3">
        <v>0</v>
      </c>
      <c r="C149" s="3">
        <v>147</v>
      </c>
      <c r="D149" s="3">
        <v>0</v>
      </c>
      <c r="E149" s="12">
        <v>10</v>
      </c>
      <c r="F149" s="3">
        <v>283.61720000000003</v>
      </c>
      <c r="G149" s="3">
        <v>283.61720000000003</v>
      </c>
      <c r="H149" s="3">
        <v>1.5847E-2</v>
      </c>
      <c r="I149" s="1" t="s">
        <v>1442</v>
      </c>
      <c r="J149" s="1" t="s">
        <v>1443</v>
      </c>
      <c r="K149" s="1" t="s">
        <v>28</v>
      </c>
      <c r="L149" s="1" t="s">
        <v>29</v>
      </c>
      <c r="M149" s="1" t="s">
        <v>29</v>
      </c>
      <c r="N149" s="11" t="s">
        <v>1444</v>
      </c>
      <c r="O149" s="11" t="s">
        <v>1036</v>
      </c>
      <c r="P149" s="3">
        <v>375257</v>
      </c>
      <c r="Q149" s="3">
        <v>1</v>
      </c>
      <c r="R149" s="1" t="s">
        <v>1037</v>
      </c>
      <c r="S149" s="1" t="s">
        <v>1038</v>
      </c>
      <c r="T149" s="1" t="s">
        <v>1039</v>
      </c>
      <c r="U149" s="3">
        <v>59.77854</v>
      </c>
    </row>
    <row r="150" spans="1:21" ht="14.5" x14ac:dyDescent="0.35">
      <c r="A150" s="3">
        <v>148</v>
      </c>
      <c r="B150" s="3">
        <v>0</v>
      </c>
      <c r="C150" s="3">
        <v>148</v>
      </c>
      <c r="D150" s="3">
        <v>0</v>
      </c>
      <c r="E150" s="12">
        <v>10</v>
      </c>
      <c r="F150" s="3">
        <v>285.76479999999998</v>
      </c>
      <c r="G150" s="3">
        <v>285.76479999999998</v>
      </c>
      <c r="H150" s="3">
        <v>2.828E-2</v>
      </c>
      <c r="I150" s="1" t="s">
        <v>1445</v>
      </c>
      <c r="J150" s="1" t="s">
        <v>1446</v>
      </c>
      <c r="K150" s="1" t="s">
        <v>28</v>
      </c>
      <c r="L150" s="1" t="s">
        <v>29</v>
      </c>
      <c r="M150" s="1" t="s">
        <v>29</v>
      </c>
      <c r="N150" s="11" t="s">
        <v>1447</v>
      </c>
      <c r="O150" s="11" t="s">
        <v>1036</v>
      </c>
      <c r="P150" s="3">
        <v>375257</v>
      </c>
      <c r="Q150" s="3">
        <v>1</v>
      </c>
      <c r="R150" s="1" t="s">
        <v>1037</v>
      </c>
      <c r="S150" s="1" t="s">
        <v>1038</v>
      </c>
      <c r="T150" s="1" t="s">
        <v>1039</v>
      </c>
      <c r="U150" s="3">
        <v>59.77854</v>
      </c>
    </row>
    <row r="151" spans="1:21" ht="14.5" x14ac:dyDescent="0.35">
      <c r="A151" s="3">
        <v>149</v>
      </c>
      <c r="B151" s="3">
        <v>0</v>
      </c>
      <c r="C151" s="3">
        <v>149</v>
      </c>
      <c r="D151" s="3">
        <v>0</v>
      </c>
      <c r="E151" s="12">
        <v>10</v>
      </c>
      <c r="F151" s="3">
        <v>287.23070000000001</v>
      </c>
      <c r="G151" s="3">
        <v>287.23070000000001</v>
      </c>
      <c r="H151" s="3">
        <v>1.426E-2</v>
      </c>
      <c r="I151" s="1" t="s">
        <v>1448</v>
      </c>
      <c r="J151" s="1" t="s">
        <v>1449</v>
      </c>
      <c r="K151" s="1" t="s">
        <v>1044</v>
      </c>
      <c r="L151" s="1" t="s">
        <v>1045</v>
      </c>
      <c r="M151" s="1" t="s">
        <v>1045</v>
      </c>
      <c r="N151" s="11" t="s">
        <v>1450</v>
      </c>
      <c r="O151" s="11" t="s">
        <v>1036</v>
      </c>
      <c r="P151" s="3">
        <v>375257</v>
      </c>
      <c r="Q151" s="3">
        <v>1</v>
      </c>
      <c r="R151" s="1" t="s">
        <v>1037</v>
      </c>
      <c r="S151" s="1" t="s">
        <v>1038</v>
      </c>
      <c r="T151" s="1" t="s">
        <v>1039</v>
      </c>
      <c r="U151" s="3">
        <v>59.77854</v>
      </c>
    </row>
    <row r="152" spans="1:21" ht="14.5" x14ac:dyDescent="0.35">
      <c r="A152" s="3">
        <v>150</v>
      </c>
      <c r="B152" s="3">
        <v>0</v>
      </c>
      <c r="C152" s="3">
        <v>150</v>
      </c>
      <c r="D152" s="3">
        <v>0</v>
      </c>
      <c r="E152" s="12">
        <v>10</v>
      </c>
      <c r="F152" s="3">
        <v>289.33319999999998</v>
      </c>
      <c r="G152" s="3">
        <v>289.33319999999998</v>
      </c>
      <c r="H152" s="3">
        <v>2.8379000000000001E-2</v>
      </c>
      <c r="I152" s="1" t="s">
        <v>466</v>
      </c>
      <c r="J152" s="1" t="s">
        <v>1451</v>
      </c>
      <c r="K152" s="1" t="s">
        <v>28</v>
      </c>
      <c r="L152" s="1" t="s">
        <v>29</v>
      </c>
      <c r="M152" s="1" t="s">
        <v>29</v>
      </c>
      <c r="N152" s="11" t="s">
        <v>1452</v>
      </c>
      <c r="O152" s="11" t="s">
        <v>1036</v>
      </c>
      <c r="P152" s="3">
        <v>375257</v>
      </c>
      <c r="Q152" s="3">
        <v>1</v>
      </c>
      <c r="R152" s="1" t="s">
        <v>1037</v>
      </c>
      <c r="S152" s="1" t="s">
        <v>1038</v>
      </c>
      <c r="T152" s="1" t="s">
        <v>1039</v>
      </c>
      <c r="U152" s="3">
        <v>59.77854</v>
      </c>
    </row>
    <row r="153" spans="1:21" ht="14.5" x14ac:dyDescent="0.35">
      <c r="A153" s="3">
        <v>151</v>
      </c>
      <c r="B153" s="3">
        <v>0</v>
      </c>
      <c r="C153" s="3">
        <v>151</v>
      </c>
      <c r="D153" s="3">
        <v>0</v>
      </c>
      <c r="E153" s="12">
        <v>10</v>
      </c>
      <c r="F153" s="3">
        <v>290.86320000000001</v>
      </c>
      <c r="G153" s="3">
        <v>290.86320000000001</v>
      </c>
      <c r="H153" s="3">
        <v>2.6671E-2</v>
      </c>
      <c r="I153" s="1" t="s">
        <v>1176</v>
      </c>
      <c r="J153" s="1" t="s">
        <v>1453</v>
      </c>
      <c r="K153" s="1" t="s">
        <v>28</v>
      </c>
      <c r="L153" s="1" t="s">
        <v>29</v>
      </c>
      <c r="M153" s="1" t="s">
        <v>29</v>
      </c>
      <c r="N153" s="11" t="s">
        <v>1454</v>
      </c>
      <c r="O153" s="11" t="s">
        <v>1036</v>
      </c>
      <c r="P153" s="3">
        <v>375257</v>
      </c>
      <c r="Q153" s="3">
        <v>1</v>
      </c>
      <c r="R153" s="1" t="s">
        <v>1037</v>
      </c>
      <c r="S153" s="1" t="s">
        <v>1038</v>
      </c>
      <c r="T153" s="1" t="s">
        <v>1039</v>
      </c>
      <c r="U153" s="3">
        <v>59.77854</v>
      </c>
    </row>
    <row r="154" spans="1:21" ht="14.5" x14ac:dyDescent="0.35">
      <c r="A154" s="3">
        <v>152</v>
      </c>
      <c r="B154" s="3">
        <v>0</v>
      </c>
      <c r="C154" s="3">
        <v>152</v>
      </c>
      <c r="D154" s="3">
        <v>0</v>
      </c>
      <c r="E154" s="12">
        <v>10</v>
      </c>
      <c r="F154" s="3">
        <v>292.96420000000001</v>
      </c>
      <c r="G154" s="3">
        <v>292.96420000000001</v>
      </c>
      <c r="H154" s="3">
        <v>1.4851E-2</v>
      </c>
      <c r="I154" s="1" t="s">
        <v>1356</v>
      </c>
      <c r="J154" s="1" t="s">
        <v>1455</v>
      </c>
      <c r="K154" s="1" t="s">
        <v>28</v>
      </c>
      <c r="L154" s="1" t="s">
        <v>29</v>
      </c>
      <c r="M154" s="1" t="s">
        <v>29</v>
      </c>
      <c r="N154" s="11" t="s">
        <v>1456</v>
      </c>
      <c r="O154" s="11" t="s">
        <v>1036</v>
      </c>
      <c r="P154" s="3">
        <v>375257</v>
      </c>
      <c r="Q154" s="3">
        <v>1</v>
      </c>
      <c r="R154" s="1" t="s">
        <v>1037</v>
      </c>
      <c r="S154" s="1" t="s">
        <v>1038</v>
      </c>
      <c r="T154" s="1" t="s">
        <v>1039</v>
      </c>
      <c r="U154" s="3">
        <v>59.77854</v>
      </c>
    </row>
    <row r="155" spans="1:21" ht="14.5" x14ac:dyDescent="0.35">
      <c r="A155" s="3">
        <v>153</v>
      </c>
      <c r="B155" s="3">
        <v>0</v>
      </c>
      <c r="C155" s="3">
        <v>153</v>
      </c>
      <c r="D155" s="3">
        <v>0</v>
      </c>
      <c r="E155" s="12">
        <v>10</v>
      </c>
      <c r="F155" s="3">
        <v>294.5795</v>
      </c>
      <c r="G155" s="3">
        <v>294.5795</v>
      </c>
      <c r="H155" s="3">
        <v>1.4976E-2</v>
      </c>
      <c r="I155" s="1" t="s">
        <v>1457</v>
      </c>
      <c r="J155" s="1" t="s">
        <v>1458</v>
      </c>
      <c r="K155" s="1" t="s">
        <v>28</v>
      </c>
      <c r="L155" s="1" t="s">
        <v>29</v>
      </c>
      <c r="M155" s="1" t="s">
        <v>29</v>
      </c>
      <c r="N155" s="11" t="s">
        <v>1459</v>
      </c>
      <c r="O155" s="11" t="s">
        <v>1036</v>
      </c>
      <c r="P155" s="3">
        <v>375257</v>
      </c>
      <c r="Q155" s="3">
        <v>1</v>
      </c>
      <c r="R155" s="1" t="s">
        <v>1037</v>
      </c>
      <c r="S155" s="1" t="s">
        <v>1038</v>
      </c>
      <c r="T155" s="1" t="s">
        <v>1039</v>
      </c>
      <c r="U155" s="3">
        <v>59.77854</v>
      </c>
    </row>
    <row r="156" spans="1:21" ht="14.5" x14ac:dyDescent="0.35">
      <c r="A156" s="3">
        <v>154</v>
      </c>
      <c r="B156" s="3">
        <v>0</v>
      </c>
      <c r="C156" s="3">
        <v>154</v>
      </c>
      <c r="D156" s="3">
        <v>0</v>
      </c>
      <c r="E156" s="12">
        <v>10</v>
      </c>
      <c r="F156" s="3">
        <v>296.07690000000002</v>
      </c>
      <c r="G156" s="3">
        <v>296.07690000000002</v>
      </c>
      <c r="H156" s="3">
        <v>2.3784E-2</v>
      </c>
      <c r="I156" s="1" t="s">
        <v>1460</v>
      </c>
      <c r="J156" s="1" t="s">
        <v>1461</v>
      </c>
      <c r="K156" s="1" t="s">
        <v>1044</v>
      </c>
      <c r="L156" s="1" t="s">
        <v>1045</v>
      </c>
      <c r="M156" s="1" t="s">
        <v>1045</v>
      </c>
      <c r="N156" s="11" t="s">
        <v>1462</v>
      </c>
      <c r="O156" s="11" t="s">
        <v>1036</v>
      </c>
      <c r="P156" s="3">
        <v>375257</v>
      </c>
      <c r="Q156" s="3">
        <v>1</v>
      </c>
      <c r="R156" s="1" t="s">
        <v>1037</v>
      </c>
      <c r="S156" s="1" t="s">
        <v>1038</v>
      </c>
      <c r="T156" s="1" t="s">
        <v>1039</v>
      </c>
      <c r="U156" s="3">
        <v>59.77854</v>
      </c>
    </row>
    <row r="157" spans="1:21" ht="14.5" x14ac:dyDescent="0.35">
      <c r="A157" s="3">
        <v>155</v>
      </c>
      <c r="B157" s="3">
        <v>0</v>
      </c>
      <c r="C157" s="3">
        <v>155</v>
      </c>
      <c r="D157" s="3">
        <v>0</v>
      </c>
      <c r="E157" s="12">
        <v>10</v>
      </c>
      <c r="F157" s="3">
        <v>298.46289999999999</v>
      </c>
      <c r="G157" s="3">
        <v>298.46289999999999</v>
      </c>
      <c r="H157" s="3">
        <v>1.3448E-2</v>
      </c>
      <c r="I157" s="1" t="s">
        <v>1463</v>
      </c>
      <c r="J157" s="1" t="s">
        <v>1464</v>
      </c>
      <c r="K157" s="1" t="s">
        <v>28</v>
      </c>
      <c r="L157" s="1" t="s">
        <v>29</v>
      </c>
      <c r="M157" s="1" t="s">
        <v>29</v>
      </c>
      <c r="N157" s="11" t="s">
        <v>1465</v>
      </c>
      <c r="O157" s="11" t="s">
        <v>1036</v>
      </c>
      <c r="P157" s="3">
        <v>375257</v>
      </c>
      <c r="Q157" s="3">
        <v>1</v>
      </c>
      <c r="R157" s="1" t="s">
        <v>1037</v>
      </c>
      <c r="S157" s="1" t="s">
        <v>1038</v>
      </c>
      <c r="T157" s="1" t="s">
        <v>1039</v>
      </c>
      <c r="U157" s="3">
        <v>59.77854</v>
      </c>
    </row>
    <row r="158" spans="1:21" ht="14.5" x14ac:dyDescent="0.35">
      <c r="A158" s="3">
        <v>156</v>
      </c>
      <c r="B158" s="3">
        <v>0</v>
      </c>
      <c r="C158" s="3">
        <v>156</v>
      </c>
      <c r="D158" s="3">
        <v>0</v>
      </c>
      <c r="E158" s="12">
        <v>10</v>
      </c>
      <c r="F158" s="3">
        <v>299.73320000000001</v>
      </c>
      <c r="G158" s="3">
        <v>299.73320000000001</v>
      </c>
      <c r="H158" s="3">
        <v>1.6934999999999999E-2</v>
      </c>
      <c r="I158" s="1" t="s">
        <v>1433</v>
      </c>
      <c r="J158" s="1" t="s">
        <v>1466</v>
      </c>
      <c r="K158" s="1" t="s">
        <v>28</v>
      </c>
      <c r="L158" s="1" t="s">
        <v>29</v>
      </c>
      <c r="M158" s="1" t="s">
        <v>29</v>
      </c>
      <c r="N158" s="11" t="s">
        <v>1467</v>
      </c>
      <c r="O158" s="11" t="s">
        <v>1036</v>
      </c>
      <c r="P158" s="3">
        <v>375257</v>
      </c>
      <c r="Q158" s="3">
        <v>1</v>
      </c>
      <c r="R158" s="1" t="s">
        <v>1037</v>
      </c>
      <c r="S158" s="1" t="s">
        <v>1038</v>
      </c>
      <c r="T158" s="1" t="s">
        <v>1039</v>
      </c>
      <c r="U158" s="3">
        <v>59.77854</v>
      </c>
    </row>
    <row r="159" spans="1:21" ht="14.5" x14ac:dyDescent="0.35">
      <c r="A159" s="3">
        <v>157</v>
      </c>
      <c r="B159" s="3">
        <v>0</v>
      </c>
      <c r="C159" s="3">
        <v>157</v>
      </c>
      <c r="D159" s="3">
        <v>0</v>
      </c>
      <c r="E159" s="12">
        <v>10</v>
      </c>
      <c r="F159" s="3">
        <v>301.27969999999999</v>
      </c>
      <c r="G159" s="3">
        <v>301.27969999999999</v>
      </c>
      <c r="H159" s="3">
        <v>2.6773000000000002E-2</v>
      </c>
      <c r="I159" s="1" t="s">
        <v>1083</v>
      </c>
      <c r="J159" s="1" t="s">
        <v>1119</v>
      </c>
      <c r="K159" s="1" t="s">
        <v>28</v>
      </c>
      <c r="L159" s="1" t="s">
        <v>29</v>
      </c>
      <c r="M159" s="1" t="s">
        <v>29</v>
      </c>
      <c r="N159" s="11" t="s">
        <v>1468</v>
      </c>
      <c r="O159" s="11" t="s">
        <v>1036</v>
      </c>
      <c r="P159" s="3">
        <v>375257</v>
      </c>
      <c r="Q159" s="3">
        <v>1</v>
      </c>
      <c r="R159" s="1" t="s">
        <v>1037</v>
      </c>
      <c r="S159" s="1" t="s">
        <v>1038</v>
      </c>
      <c r="T159" s="1" t="s">
        <v>1039</v>
      </c>
      <c r="U159" s="3">
        <v>59.77854</v>
      </c>
    </row>
    <row r="160" spans="1:21" ht="14.5" x14ac:dyDescent="0.35">
      <c r="A160" s="3">
        <v>158</v>
      </c>
      <c r="B160" s="3">
        <v>0</v>
      </c>
      <c r="C160" s="3">
        <v>158</v>
      </c>
      <c r="D160" s="3">
        <v>0</v>
      </c>
      <c r="E160" s="12">
        <v>10</v>
      </c>
      <c r="F160" s="3">
        <v>302.75970000000001</v>
      </c>
      <c r="G160" s="3">
        <v>302.75970000000001</v>
      </c>
      <c r="H160" s="3">
        <v>2.5509E-2</v>
      </c>
      <c r="I160" s="1" t="s">
        <v>1469</v>
      </c>
      <c r="J160" s="1" t="s">
        <v>1470</v>
      </c>
      <c r="K160" s="1" t="s">
        <v>28</v>
      </c>
      <c r="L160" s="1" t="s">
        <v>29</v>
      </c>
      <c r="M160" s="1" t="s">
        <v>29</v>
      </c>
      <c r="N160" s="11" t="s">
        <v>1471</v>
      </c>
      <c r="O160" s="11" t="s">
        <v>1036</v>
      </c>
      <c r="P160" s="3">
        <v>375257</v>
      </c>
      <c r="Q160" s="3">
        <v>1</v>
      </c>
      <c r="R160" s="1" t="s">
        <v>1037</v>
      </c>
      <c r="S160" s="1" t="s">
        <v>1038</v>
      </c>
      <c r="T160" s="1" t="s">
        <v>1039</v>
      </c>
      <c r="U160" s="3">
        <v>59.77854</v>
      </c>
    </row>
    <row r="161" spans="1:21" ht="14.5" x14ac:dyDescent="0.35">
      <c r="A161" s="3">
        <v>159</v>
      </c>
      <c r="B161" s="3">
        <v>0</v>
      </c>
      <c r="C161" s="3">
        <v>159</v>
      </c>
      <c r="D161" s="3">
        <v>0</v>
      </c>
      <c r="E161" s="12">
        <v>10</v>
      </c>
      <c r="F161" s="3">
        <v>304.43290000000002</v>
      </c>
      <c r="G161" s="3">
        <v>304.43290000000002</v>
      </c>
      <c r="H161" s="3">
        <v>3.0273999999999999E-2</v>
      </c>
      <c r="I161" s="1" t="s">
        <v>1472</v>
      </c>
      <c r="J161" s="1" t="s">
        <v>1473</v>
      </c>
      <c r="K161" s="1" t="s">
        <v>28</v>
      </c>
      <c r="L161" s="1" t="s">
        <v>29</v>
      </c>
      <c r="M161" s="1" t="s">
        <v>29</v>
      </c>
      <c r="N161" s="11" t="s">
        <v>1474</v>
      </c>
      <c r="O161" s="11" t="s">
        <v>1036</v>
      </c>
      <c r="P161" s="3">
        <v>375257</v>
      </c>
      <c r="Q161" s="3">
        <v>1</v>
      </c>
      <c r="R161" s="1" t="s">
        <v>1037</v>
      </c>
      <c r="S161" s="1" t="s">
        <v>1038</v>
      </c>
      <c r="T161" s="1" t="s">
        <v>1039</v>
      </c>
      <c r="U161" s="3">
        <v>59.77854</v>
      </c>
    </row>
    <row r="162" spans="1:21" ht="14.5" x14ac:dyDescent="0.35">
      <c r="A162" s="3">
        <v>160</v>
      </c>
      <c r="B162" s="3">
        <v>0</v>
      </c>
      <c r="C162" s="3">
        <v>160</v>
      </c>
      <c r="D162" s="3">
        <v>0</v>
      </c>
      <c r="E162" s="12">
        <v>10</v>
      </c>
      <c r="F162" s="3">
        <v>305.73059999999998</v>
      </c>
      <c r="G162" s="3">
        <v>305.73059999999998</v>
      </c>
      <c r="H162" s="3">
        <v>1.3723000000000001E-2</v>
      </c>
      <c r="I162" s="1" t="s">
        <v>1455</v>
      </c>
      <c r="J162" s="1" t="s">
        <v>1411</v>
      </c>
      <c r="K162" s="1" t="s">
        <v>28</v>
      </c>
      <c r="L162" s="1" t="s">
        <v>29</v>
      </c>
      <c r="M162" s="1" t="s">
        <v>29</v>
      </c>
      <c r="N162" s="11" t="s">
        <v>1475</v>
      </c>
      <c r="O162" s="11" t="s">
        <v>1036</v>
      </c>
      <c r="P162" s="3">
        <v>375257</v>
      </c>
      <c r="Q162" s="3">
        <v>1</v>
      </c>
      <c r="R162" s="1" t="s">
        <v>1037</v>
      </c>
      <c r="S162" s="1" t="s">
        <v>1038</v>
      </c>
      <c r="T162" s="1" t="s">
        <v>1039</v>
      </c>
      <c r="U162" s="3">
        <v>59.77854</v>
      </c>
    </row>
    <row r="163" spans="1:21" ht="14.5" x14ac:dyDescent="0.35">
      <c r="A163" s="3">
        <v>161</v>
      </c>
      <c r="B163" s="3">
        <v>0</v>
      </c>
      <c r="C163" s="3">
        <v>161</v>
      </c>
      <c r="D163" s="3">
        <v>0</v>
      </c>
      <c r="E163" s="12">
        <v>10</v>
      </c>
      <c r="F163" s="3">
        <v>307.17309999999998</v>
      </c>
      <c r="G163" s="3">
        <v>307.17309999999998</v>
      </c>
      <c r="H163" s="3">
        <v>2.0712999999999999E-2</v>
      </c>
      <c r="I163" s="1" t="s">
        <v>1476</v>
      </c>
      <c r="J163" s="1" t="s">
        <v>1473</v>
      </c>
      <c r="K163" s="1" t="s">
        <v>28</v>
      </c>
      <c r="L163" s="1" t="s">
        <v>29</v>
      </c>
      <c r="M163" s="1" t="s">
        <v>29</v>
      </c>
      <c r="N163" s="11" t="s">
        <v>1477</v>
      </c>
      <c r="O163" s="11" t="s">
        <v>1036</v>
      </c>
      <c r="P163" s="3">
        <v>375257</v>
      </c>
      <c r="Q163" s="3">
        <v>1</v>
      </c>
      <c r="R163" s="1" t="s">
        <v>1037</v>
      </c>
      <c r="S163" s="1" t="s">
        <v>1038</v>
      </c>
      <c r="T163" s="1" t="s">
        <v>1039</v>
      </c>
      <c r="U163" s="3">
        <v>59.77854</v>
      </c>
    </row>
    <row r="164" spans="1:21" ht="14.5" x14ac:dyDescent="0.35">
      <c r="A164" s="3">
        <v>162</v>
      </c>
      <c r="B164" s="3">
        <v>0</v>
      </c>
      <c r="C164" s="3">
        <v>162</v>
      </c>
      <c r="D164" s="3">
        <v>0</v>
      </c>
      <c r="E164" s="12">
        <v>10</v>
      </c>
      <c r="F164" s="3">
        <v>308.47190000000001</v>
      </c>
      <c r="G164" s="3">
        <v>308.47190000000001</v>
      </c>
      <c r="H164" s="3">
        <v>3.4389000000000003E-2</v>
      </c>
      <c r="I164" s="1" t="s">
        <v>1478</v>
      </c>
      <c r="J164" s="1" t="s">
        <v>1062</v>
      </c>
      <c r="K164" s="1" t="s">
        <v>28</v>
      </c>
      <c r="L164" s="1" t="s">
        <v>29</v>
      </c>
      <c r="M164" s="1" t="s">
        <v>29</v>
      </c>
      <c r="N164" s="11" t="s">
        <v>1479</v>
      </c>
      <c r="O164" s="11" t="s">
        <v>1036</v>
      </c>
      <c r="P164" s="3">
        <v>375257</v>
      </c>
      <c r="Q164" s="3">
        <v>1</v>
      </c>
      <c r="R164" s="1" t="s">
        <v>1037</v>
      </c>
      <c r="S164" s="1" t="s">
        <v>1038</v>
      </c>
      <c r="T164" s="1" t="s">
        <v>1039</v>
      </c>
      <c r="U164" s="3">
        <v>59.77854</v>
      </c>
    </row>
    <row r="165" spans="1:21" ht="14.5" x14ac:dyDescent="0.35">
      <c r="A165" s="3">
        <v>163</v>
      </c>
      <c r="B165" s="3">
        <v>0</v>
      </c>
      <c r="C165" s="3">
        <v>163</v>
      </c>
      <c r="D165" s="3">
        <v>0</v>
      </c>
      <c r="E165" s="12">
        <v>10</v>
      </c>
      <c r="F165" s="3">
        <v>310.09969999999998</v>
      </c>
      <c r="G165" s="3">
        <v>310.09969999999998</v>
      </c>
      <c r="H165" s="3">
        <v>1.6820999999999999E-2</v>
      </c>
      <c r="I165" s="1" t="s">
        <v>1190</v>
      </c>
      <c r="J165" s="1" t="s">
        <v>1480</v>
      </c>
      <c r="K165" s="1" t="s">
        <v>28</v>
      </c>
      <c r="L165" s="1" t="s">
        <v>29</v>
      </c>
      <c r="M165" s="1" t="s">
        <v>29</v>
      </c>
      <c r="N165" s="11" t="s">
        <v>1481</v>
      </c>
      <c r="O165" s="11" t="s">
        <v>1036</v>
      </c>
      <c r="P165" s="3">
        <v>375257</v>
      </c>
      <c r="Q165" s="3">
        <v>1</v>
      </c>
      <c r="R165" s="1" t="s">
        <v>1037</v>
      </c>
      <c r="S165" s="1" t="s">
        <v>1038</v>
      </c>
      <c r="T165" s="1" t="s">
        <v>1039</v>
      </c>
      <c r="U165" s="3">
        <v>59.77854</v>
      </c>
    </row>
    <row r="166" spans="1:21" ht="14.5" x14ac:dyDescent="0.35">
      <c r="A166" s="3">
        <v>164</v>
      </c>
      <c r="B166" s="3">
        <v>0</v>
      </c>
      <c r="C166" s="3">
        <v>164</v>
      </c>
      <c r="D166" s="3">
        <v>0</v>
      </c>
      <c r="E166" s="12">
        <v>10</v>
      </c>
      <c r="F166" s="3">
        <v>311.89699999999999</v>
      </c>
      <c r="G166" s="3">
        <v>311.89699999999999</v>
      </c>
      <c r="H166" s="3">
        <v>1.5349E-2</v>
      </c>
      <c r="I166" s="1" t="s">
        <v>1482</v>
      </c>
      <c r="J166" s="1" t="s">
        <v>1483</v>
      </c>
      <c r="K166" s="1" t="s">
        <v>28</v>
      </c>
      <c r="L166" s="1" t="s">
        <v>29</v>
      </c>
      <c r="M166" s="1" t="s">
        <v>29</v>
      </c>
      <c r="N166" s="11" t="s">
        <v>1484</v>
      </c>
      <c r="O166" s="11" t="s">
        <v>1036</v>
      </c>
      <c r="P166" s="3">
        <v>375257</v>
      </c>
      <c r="Q166" s="3">
        <v>1</v>
      </c>
      <c r="R166" s="1" t="s">
        <v>1037</v>
      </c>
      <c r="S166" s="1" t="s">
        <v>1038</v>
      </c>
      <c r="T166" s="1" t="s">
        <v>1039</v>
      </c>
      <c r="U166" s="3">
        <v>59.77854</v>
      </c>
    </row>
    <row r="167" spans="1:21" ht="14.5" x14ac:dyDescent="0.35">
      <c r="A167" s="3">
        <v>165</v>
      </c>
      <c r="B167" s="3">
        <v>0</v>
      </c>
      <c r="C167" s="3">
        <v>165</v>
      </c>
      <c r="D167" s="3">
        <v>0</v>
      </c>
      <c r="E167" s="12">
        <v>10</v>
      </c>
      <c r="F167" s="3">
        <v>314.96440000000001</v>
      </c>
      <c r="G167" s="3">
        <v>314.96440000000001</v>
      </c>
      <c r="H167" s="3">
        <v>2.8613E-2</v>
      </c>
      <c r="I167" s="1" t="s">
        <v>1485</v>
      </c>
      <c r="J167" s="1" t="s">
        <v>1486</v>
      </c>
      <c r="K167" s="1" t="s">
        <v>28</v>
      </c>
      <c r="L167" s="1" t="s">
        <v>29</v>
      </c>
      <c r="M167" s="1" t="s">
        <v>29</v>
      </c>
      <c r="N167" s="11" t="s">
        <v>1487</v>
      </c>
      <c r="O167" s="11" t="s">
        <v>1036</v>
      </c>
      <c r="P167" s="3">
        <v>375257</v>
      </c>
      <c r="Q167" s="3">
        <v>1</v>
      </c>
      <c r="R167" s="1" t="s">
        <v>1037</v>
      </c>
      <c r="S167" s="1" t="s">
        <v>1038</v>
      </c>
      <c r="T167" s="1" t="s">
        <v>1039</v>
      </c>
      <c r="U167" s="3">
        <v>59.77854</v>
      </c>
    </row>
    <row r="168" spans="1:21" ht="14.5" x14ac:dyDescent="0.35">
      <c r="A168" s="3">
        <v>166</v>
      </c>
      <c r="B168" s="3">
        <v>0</v>
      </c>
      <c r="C168" s="3">
        <v>166</v>
      </c>
      <c r="D168" s="3">
        <v>0</v>
      </c>
      <c r="E168" s="12">
        <v>10</v>
      </c>
      <c r="F168" s="3">
        <v>317.3141</v>
      </c>
      <c r="G168" s="3">
        <v>317.3141</v>
      </c>
      <c r="H168" s="3">
        <v>2.5936000000000001E-2</v>
      </c>
      <c r="I168" s="1" t="s">
        <v>1488</v>
      </c>
      <c r="J168" s="1" t="s">
        <v>1171</v>
      </c>
      <c r="K168" s="1" t="s">
        <v>28</v>
      </c>
      <c r="L168" s="1" t="s">
        <v>29</v>
      </c>
      <c r="M168" s="1" t="s">
        <v>29</v>
      </c>
      <c r="N168" s="11" t="s">
        <v>1489</v>
      </c>
      <c r="O168" s="11" t="s">
        <v>1036</v>
      </c>
      <c r="P168" s="3">
        <v>375257</v>
      </c>
      <c r="Q168" s="3">
        <v>1</v>
      </c>
      <c r="R168" s="1" t="s">
        <v>1037</v>
      </c>
      <c r="S168" s="1" t="s">
        <v>1038</v>
      </c>
      <c r="T168" s="1" t="s">
        <v>1039</v>
      </c>
      <c r="U168" s="3">
        <v>59.77854</v>
      </c>
    </row>
    <row r="169" spans="1:21" ht="14.5" x14ac:dyDescent="0.35">
      <c r="A169" s="3">
        <v>167</v>
      </c>
      <c r="B169" s="3">
        <v>0</v>
      </c>
      <c r="C169" s="3">
        <v>167</v>
      </c>
      <c r="D169" s="3">
        <v>0</v>
      </c>
      <c r="E169" s="12">
        <v>10</v>
      </c>
      <c r="F169" s="3">
        <v>319.08359999999999</v>
      </c>
      <c r="G169" s="3">
        <v>319.08359999999999</v>
      </c>
      <c r="H169" s="3">
        <v>3.0807999999999999E-2</v>
      </c>
      <c r="I169" s="1" t="s">
        <v>1065</v>
      </c>
      <c r="J169" s="1" t="s">
        <v>1440</v>
      </c>
      <c r="K169" s="1" t="s">
        <v>28</v>
      </c>
      <c r="L169" s="1" t="s">
        <v>29</v>
      </c>
      <c r="M169" s="1" t="s">
        <v>29</v>
      </c>
      <c r="N169" s="11" t="s">
        <v>1490</v>
      </c>
      <c r="O169" s="11" t="s">
        <v>1036</v>
      </c>
      <c r="P169" s="3">
        <v>375257</v>
      </c>
      <c r="Q169" s="3">
        <v>1</v>
      </c>
      <c r="R169" s="1" t="s">
        <v>1037</v>
      </c>
      <c r="S169" s="1" t="s">
        <v>1038</v>
      </c>
      <c r="T169" s="1" t="s">
        <v>1039</v>
      </c>
      <c r="U169" s="3">
        <v>59.77854</v>
      </c>
    </row>
    <row r="170" spans="1:21" ht="14.5" x14ac:dyDescent="0.35">
      <c r="A170" s="3">
        <v>168</v>
      </c>
      <c r="B170" s="3">
        <v>0</v>
      </c>
      <c r="C170" s="3">
        <v>168</v>
      </c>
      <c r="D170" s="3">
        <v>0</v>
      </c>
      <c r="E170" s="12">
        <v>10</v>
      </c>
      <c r="F170" s="3">
        <v>321.27609999999999</v>
      </c>
      <c r="G170" s="3">
        <v>321.27609999999999</v>
      </c>
      <c r="H170" s="3">
        <v>2.589E-2</v>
      </c>
      <c r="I170" s="1" t="s">
        <v>1491</v>
      </c>
      <c r="J170" s="1" t="s">
        <v>1492</v>
      </c>
      <c r="K170" s="1" t="s">
        <v>28</v>
      </c>
      <c r="L170" s="1" t="s">
        <v>29</v>
      </c>
      <c r="M170" s="1" t="s">
        <v>29</v>
      </c>
      <c r="N170" s="11" t="s">
        <v>1493</v>
      </c>
      <c r="O170" s="11" t="s">
        <v>1036</v>
      </c>
      <c r="P170" s="3">
        <v>375257</v>
      </c>
      <c r="Q170" s="3">
        <v>1</v>
      </c>
      <c r="R170" s="1" t="s">
        <v>1037</v>
      </c>
      <c r="S170" s="1" t="s">
        <v>1038</v>
      </c>
      <c r="T170" s="1" t="s">
        <v>1039</v>
      </c>
      <c r="U170" s="3">
        <v>59.77854</v>
      </c>
    </row>
    <row r="171" spans="1:21" ht="14.5" x14ac:dyDescent="0.35">
      <c r="A171" s="3">
        <v>169</v>
      </c>
      <c r="B171" s="3">
        <v>0</v>
      </c>
      <c r="C171" s="3">
        <v>169</v>
      </c>
      <c r="D171" s="3">
        <v>0</v>
      </c>
      <c r="E171" s="12">
        <v>10</v>
      </c>
      <c r="F171" s="3">
        <v>323.06060000000002</v>
      </c>
      <c r="G171" s="3">
        <v>323.06060000000002</v>
      </c>
      <c r="H171" s="3">
        <v>1.4179000000000001E-2</v>
      </c>
      <c r="I171" s="1" t="s">
        <v>1059</v>
      </c>
      <c r="J171" s="1" t="s">
        <v>1494</v>
      </c>
      <c r="K171" s="1" t="s">
        <v>28</v>
      </c>
      <c r="L171" s="1" t="s">
        <v>29</v>
      </c>
      <c r="M171" s="1" t="s">
        <v>29</v>
      </c>
      <c r="N171" s="11" t="s">
        <v>1495</v>
      </c>
      <c r="O171" s="11" t="s">
        <v>1036</v>
      </c>
      <c r="P171" s="3">
        <v>375257</v>
      </c>
      <c r="Q171" s="3">
        <v>1</v>
      </c>
      <c r="R171" s="1" t="s">
        <v>1037</v>
      </c>
      <c r="S171" s="1" t="s">
        <v>1038</v>
      </c>
      <c r="T171" s="1" t="s">
        <v>1039</v>
      </c>
      <c r="U171" s="3">
        <v>59.77854</v>
      </c>
    </row>
    <row r="172" spans="1:21" ht="14.5" x14ac:dyDescent="0.35">
      <c r="A172" s="3">
        <v>170</v>
      </c>
      <c r="B172" s="3">
        <v>0</v>
      </c>
      <c r="C172" s="3">
        <v>170</v>
      </c>
      <c r="D172" s="3">
        <v>0</v>
      </c>
      <c r="E172" s="12">
        <v>10</v>
      </c>
      <c r="F172" s="3">
        <v>324.72890000000001</v>
      </c>
      <c r="G172" s="3">
        <v>324.72890000000001</v>
      </c>
      <c r="H172" s="3">
        <v>1.4442E-2</v>
      </c>
      <c r="I172" s="1" t="s">
        <v>1496</v>
      </c>
      <c r="J172" s="1" t="s">
        <v>1497</v>
      </c>
      <c r="K172" s="1" t="s">
        <v>28</v>
      </c>
      <c r="L172" s="1" t="s">
        <v>29</v>
      </c>
      <c r="M172" s="1" t="s">
        <v>29</v>
      </c>
      <c r="N172" s="11" t="s">
        <v>1498</v>
      </c>
      <c r="O172" s="11" t="s">
        <v>1036</v>
      </c>
      <c r="P172" s="3">
        <v>375257</v>
      </c>
      <c r="Q172" s="3">
        <v>1</v>
      </c>
      <c r="R172" s="1" t="s">
        <v>1037</v>
      </c>
      <c r="S172" s="1" t="s">
        <v>1038</v>
      </c>
      <c r="T172" s="1" t="s">
        <v>1039</v>
      </c>
      <c r="U172" s="3">
        <v>59.77854</v>
      </c>
    </row>
    <row r="173" spans="1:21" ht="14.5" x14ac:dyDescent="0.35">
      <c r="A173" s="3">
        <v>171</v>
      </c>
      <c r="B173" s="3">
        <v>0</v>
      </c>
      <c r="C173" s="3">
        <v>171</v>
      </c>
      <c r="D173" s="3">
        <v>0</v>
      </c>
      <c r="E173" s="12">
        <v>10</v>
      </c>
      <c r="F173" s="3">
        <v>326.8186</v>
      </c>
      <c r="G173" s="3">
        <v>326.8186</v>
      </c>
      <c r="H173" s="3">
        <v>3.2494000000000002E-2</v>
      </c>
      <c r="I173" s="1" t="s">
        <v>1435</v>
      </c>
      <c r="J173" s="1" t="s">
        <v>1499</v>
      </c>
      <c r="K173" s="1" t="s">
        <v>28</v>
      </c>
      <c r="L173" s="1" t="s">
        <v>29</v>
      </c>
      <c r="M173" s="1" t="s">
        <v>29</v>
      </c>
      <c r="N173" s="11" t="s">
        <v>1500</v>
      </c>
      <c r="O173" s="11" t="s">
        <v>1036</v>
      </c>
      <c r="P173" s="3">
        <v>375257</v>
      </c>
      <c r="Q173" s="3">
        <v>1</v>
      </c>
      <c r="R173" s="1" t="s">
        <v>1037</v>
      </c>
      <c r="S173" s="1" t="s">
        <v>1038</v>
      </c>
      <c r="T173" s="1" t="s">
        <v>1039</v>
      </c>
      <c r="U173" s="3">
        <v>59.77854</v>
      </c>
    </row>
    <row r="174" spans="1:21" ht="14.5" x14ac:dyDescent="0.35">
      <c r="A174" s="3">
        <v>172</v>
      </c>
      <c r="B174" s="3">
        <v>0</v>
      </c>
      <c r="C174" s="3">
        <v>172</v>
      </c>
      <c r="D174" s="3">
        <v>0</v>
      </c>
      <c r="E174" s="12">
        <v>10</v>
      </c>
      <c r="F174" s="3">
        <v>328.89389999999997</v>
      </c>
      <c r="G174" s="3">
        <v>328.89389999999997</v>
      </c>
      <c r="H174" s="3">
        <v>1.3853000000000001E-2</v>
      </c>
      <c r="I174" s="1" t="s">
        <v>1501</v>
      </c>
      <c r="J174" s="1" t="s">
        <v>1502</v>
      </c>
      <c r="K174" s="1" t="s">
        <v>28</v>
      </c>
      <c r="L174" s="1" t="s">
        <v>29</v>
      </c>
      <c r="M174" s="1" t="s">
        <v>29</v>
      </c>
      <c r="N174" s="11" t="s">
        <v>1503</v>
      </c>
      <c r="O174" s="11" t="s">
        <v>1036</v>
      </c>
      <c r="P174" s="3">
        <v>375257</v>
      </c>
      <c r="Q174" s="3">
        <v>1</v>
      </c>
      <c r="R174" s="1" t="s">
        <v>1037</v>
      </c>
      <c r="S174" s="1" t="s">
        <v>1038</v>
      </c>
      <c r="T174" s="1" t="s">
        <v>1039</v>
      </c>
      <c r="U174" s="3">
        <v>59.77854</v>
      </c>
    </row>
    <row r="175" spans="1:21" ht="14.5" x14ac:dyDescent="0.35">
      <c r="A175" s="3">
        <v>173</v>
      </c>
      <c r="B175" s="3">
        <v>0</v>
      </c>
      <c r="C175" s="3">
        <v>173</v>
      </c>
      <c r="D175" s="3">
        <v>0</v>
      </c>
      <c r="E175" s="12">
        <v>10</v>
      </c>
      <c r="F175" s="3">
        <v>330.5308</v>
      </c>
      <c r="G175" s="3">
        <v>330.5308</v>
      </c>
      <c r="H175" s="3">
        <v>2.9836000000000001E-2</v>
      </c>
      <c r="I175" s="1" t="s">
        <v>1504</v>
      </c>
      <c r="J175" s="1" t="s">
        <v>1505</v>
      </c>
      <c r="K175" s="1" t="s">
        <v>28</v>
      </c>
      <c r="L175" s="1" t="s">
        <v>29</v>
      </c>
      <c r="M175" s="1" t="s">
        <v>29</v>
      </c>
      <c r="N175" s="11" t="s">
        <v>1506</v>
      </c>
      <c r="O175" s="11" t="s">
        <v>1036</v>
      </c>
      <c r="P175" s="3">
        <v>375257</v>
      </c>
      <c r="Q175" s="3">
        <v>1</v>
      </c>
      <c r="R175" s="1" t="s">
        <v>1037</v>
      </c>
      <c r="S175" s="1" t="s">
        <v>1038</v>
      </c>
      <c r="T175" s="1" t="s">
        <v>1039</v>
      </c>
      <c r="U175" s="3">
        <v>59.77854</v>
      </c>
    </row>
    <row r="176" spans="1:21" ht="14.5" x14ac:dyDescent="0.35">
      <c r="A176" s="3">
        <v>174</v>
      </c>
      <c r="B176" s="3">
        <v>0</v>
      </c>
      <c r="C176" s="3">
        <v>174</v>
      </c>
      <c r="D176" s="3">
        <v>0</v>
      </c>
      <c r="E176" s="12">
        <v>10</v>
      </c>
      <c r="F176" s="3">
        <v>332.2987</v>
      </c>
      <c r="G176" s="3">
        <v>332.2987</v>
      </c>
      <c r="H176" s="3">
        <v>1.6879999999999999E-2</v>
      </c>
      <c r="I176" s="1" t="s">
        <v>1334</v>
      </c>
      <c r="J176" s="1" t="s">
        <v>1507</v>
      </c>
      <c r="K176" s="1" t="s">
        <v>28</v>
      </c>
      <c r="L176" s="1" t="s">
        <v>29</v>
      </c>
      <c r="M176" s="1" t="s">
        <v>29</v>
      </c>
      <c r="N176" s="11" t="s">
        <v>1508</v>
      </c>
      <c r="O176" s="11" t="s">
        <v>1036</v>
      </c>
      <c r="P176" s="3">
        <v>375257</v>
      </c>
      <c r="Q176" s="3">
        <v>1</v>
      </c>
      <c r="R176" s="1" t="s">
        <v>1037</v>
      </c>
      <c r="S176" s="1" t="s">
        <v>1038</v>
      </c>
      <c r="T176" s="1" t="s">
        <v>1039</v>
      </c>
      <c r="U176" s="3">
        <v>59.77854</v>
      </c>
    </row>
    <row r="177" spans="1:21" ht="14.5" x14ac:dyDescent="0.35">
      <c r="A177" s="3">
        <v>175</v>
      </c>
      <c r="B177" s="3">
        <v>0</v>
      </c>
      <c r="C177" s="3">
        <v>175</v>
      </c>
      <c r="D177" s="3">
        <v>0</v>
      </c>
      <c r="E177" s="12">
        <v>10</v>
      </c>
      <c r="F177" s="3">
        <v>334.01690000000002</v>
      </c>
      <c r="G177" s="3">
        <v>334.01690000000002</v>
      </c>
      <c r="H177" s="3">
        <v>1.8745999999999999E-2</v>
      </c>
      <c r="I177" s="1" t="s">
        <v>1509</v>
      </c>
      <c r="J177" s="1" t="s">
        <v>1510</v>
      </c>
      <c r="K177" s="1" t="s">
        <v>28</v>
      </c>
      <c r="L177" s="1" t="s">
        <v>29</v>
      </c>
      <c r="M177" s="1" t="s">
        <v>29</v>
      </c>
      <c r="N177" s="11" t="s">
        <v>1511</v>
      </c>
      <c r="O177" s="11" t="s">
        <v>1036</v>
      </c>
      <c r="P177" s="3">
        <v>375257</v>
      </c>
      <c r="Q177" s="3">
        <v>1</v>
      </c>
      <c r="R177" s="1" t="s">
        <v>1037</v>
      </c>
      <c r="S177" s="1" t="s">
        <v>1038</v>
      </c>
      <c r="T177" s="1" t="s">
        <v>1039</v>
      </c>
      <c r="U177" s="3">
        <v>59.77854</v>
      </c>
    </row>
    <row r="178" spans="1:21" ht="14.5" x14ac:dyDescent="0.35">
      <c r="A178" s="3">
        <v>176</v>
      </c>
      <c r="B178" s="3">
        <v>0</v>
      </c>
      <c r="C178" s="3">
        <v>176</v>
      </c>
      <c r="D178" s="3">
        <v>0</v>
      </c>
      <c r="E178" s="12">
        <v>10</v>
      </c>
      <c r="F178" s="3">
        <v>336.3279</v>
      </c>
      <c r="G178" s="3">
        <v>336.3279</v>
      </c>
      <c r="H178" s="3">
        <v>2.7198E-2</v>
      </c>
      <c r="I178" s="1" t="s">
        <v>1497</v>
      </c>
      <c r="J178" s="1" t="s">
        <v>1190</v>
      </c>
      <c r="K178" s="1" t="s">
        <v>28</v>
      </c>
      <c r="L178" s="1" t="s">
        <v>29</v>
      </c>
      <c r="M178" s="1" t="s">
        <v>29</v>
      </c>
      <c r="N178" s="11" t="s">
        <v>1512</v>
      </c>
      <c r="O178" s="11" t="s">
        <v>1036</v>
      </c>
      <c r="P178" s="3">
        <v>375257</v>
      </c>
      <c r="Q178" s="3">
        <v>1</v>
      </c>
      <c r="R178" s="1" t="s">
        <v>1037</v>
      </c>
      <c r="S178" s="1" t="s">
        <v>1038</v>
      </c>
      <c r="T178" s="1" t="s">
        <v>1039</v>
      </c>
      <c r="U178" s="3">
        <v>59.77854</v>
      </c>
    </row>
    <row r="179" spans="1:21" ht="14.5" x14ac:dyDescent="0.35">
      <c r="A179" s="3">
        <v>177</v>
      </c>
      <c r="B179" s="3">
        <v>0</v>
      </c>
      <c r="C179" s="3">
        <v>177</v>
      </c>
      <c r="D179" s="3">
        <v>0</v>
      </c>
      <c r="E179" s="12">
        <v>10</v>
      </c>
      <c r="F179" s="3">
        <v>339.74669999999998</v>
      </c>
      <c r="G179" s="3">
        <v>339.74669999999998</v>
      </c>
      <c r="H179" s="3">
        <v>2.9683000000000001E-2</v>
      </c>
      <c r="I179" s="1" t="s">
        <v>1513</v>
      </c>
      <c r="J179" s="1" t="s">
        <v>1514</v>
      </c>
      <c r="K179" s="1" t="s">
        <v>28</v>
      </c>
      <c r="L179" s="1" t="s">
        <v>29</v>
      </c>
      <c r="M179" s="1" t="s">
        <v>29</v>
      </c>
      <c r="N179" s="11" t="s">
        <v>1515</v>
      </c>
      <c r="O179" s="11" t="s">
        <v>1036</v>
      </c>
      <c r="P179" s="3">
        <v>375257</v>
      </c>
      <c r="Q179" s="3">
        <v>1</v>
      </c>
      <c r="R179" s="1" t="s">
        <v>1037</v>
      </c>
      <c r="S179" s="1" t="s">
        <v>1038</v>
      </c>
      <c r="T179" s="1" t="s">
        <v>1039</v>
      </c>
      <c r="U179" s="3">
        <v>59.77854</v>
      </c>
    </row>
    <row r="180" spans="1:21" ht="14.5" x14ac:dyDescent="0.35">
      <c r="A180" s="3">
        <v>178</v>
      </c>
      <c r="B180" s="3">
        <v>0</v>
      </c>
      <c r="C180" s="3">
        <v>178</v>
      </c>
      <c r="D180" s="3">
        <v>0</v>
      </c>
      <c r="E180" s="12">
        <v>10</v>
      </c>
      <c r="F180" s="3">
        <v>341.47609999999997</v>
      </c>
      <c r="G180" s="3">
        <v>341.47609999999997</v>
      </c>
      <c r="H180" s="3">
        <v>2.6377999999999999E-2</v>
      </c>
      <c r="I180" s="1" t="s">
        <v>1516</v>
      </c>
      <c r="J180" s="1" t="s">
        <v>1517</v>
      </c>
      <c r="K180" s="1" t="s">
        <v>28</v>
      </c>
      <c r="L180" s="1" t="s">
        <v>29</v>
      </c>
      <c r="M180" s="1" t="s">
        <v>29</v>
      </c>
      <c r="N180" s="11" t="s">
        <v>1518</v>
      </c>
      <c r="O180" s="11" t="s">
        <v>1036</v>
      </c>
      <c r="P180" s="3">
        <v>375257</v>
      </c>
      <c r="Q180" s="3">
        <v>1</v>
      </c>
      <c r="R180" s="1" t="s">
        <v>1037</v>
      </c>
      <c r="S180" s="1" t="s">
        <v>1038</v>
      </c>
      <c r="T180" s="1" t="s">
        <v>1039</v>
      </c>
      <c r="U180" s="3">
        <v>59.77854</v>
      </c>
    </row>
    <row r="181" spans="1:21" ht="14.5" x14ac:dyDescent="0.35">
      <c r="A181" s="3">
        <v>179</v>
      </c>
      <c r="B181" s="3">
        <v>0</v>
      </c>
      <c r="C181" s="3">
        <v>179</v>
      </c>
      <c r="D181" s="3">
        <v>0</v>
      </c>
      <c r="E181" s="12">
        <v>10</v>
      </c>
      <c r="F181" s="3">
        <v>343.12439999999998</v>
      </c>
      <c r="G181" s="3">
        <v>343.12439999999998</v>
      </c>
      <c r="H181" s="3">
        <v>2.5078E-2</v>
      </c>
      <c r="I181" s="1" t="s">
        <v>1519</v>
      </c>
      <c r="J181" s="1" t="s">
        <v>1520</v>
      </c>
      <c r="K181" s="1" t="s">
        <v>28</v>
      </c>
      <c r="L181" s="1" t="s">
        <v>29</v>
      </c>
      <c r="M181" s="1" t="s">
        <v>29</v>
      </c>
      <c r="N181" s="11" t="s">
        <v>1521</v>
      </c>
      <c r="O181" s="11" t="s">
        <v>1036</v>
      </c>
      <c r="P181" s="3">
        <v>375257</v>
      </c>
      <c r="Q181" s="3">
        <v>1</v>
      </c>
      <c r="R181" s="1" t="s">
        <v>1037</v>
      </c>
      <c r="S181" s="1" t="s">
        <v>1038</v>
      </c>
      <c r="T181" s="1" t="s">
        <v>1039</v>
      </c>
      <c r="U181" s="3">
        <v>59.77854</v>
      </c>
    </row>
    <row r="182" spans="1:21" ht="14.5" x14ac:dyDescent="0.35">
      <c r="A182" s="3">
        <v>180</v>
      </c>
      <c r="B182" s="3">
        <v>0</v>
      </c>
      <c r="C182" s="3">
        <v>180</v>
      </c>
      <c r="D182" s="3">
        <v>0</v>
      </c>
      <c r="E182" s="12">
        <v>10</v>
      </c>
      <c r="F182" s="3">
        <v>345.22629999999998</v>
      </c>
      <c r="G182" s="3">
        <v>345.22629999999998</v>
      </c>
      <c r="H182" s="3">
        <v>2.6449E-2</v>
      </c>
      <c r="I182" s="1" t="s">
        <v>1159</v>
      </c>
      <c r="J182" s="1" t="s">
        <v>1419</v>
      </c>
      <c r="K182" s="1" t="s">
        <v>28</v>
      </c>
      <c r="L182" s="1" t="s">
        <v>29</v>
      </c>
      <c r="M182" s="1" t="s">
        <v>29</v>
      </c>
      <c r="N182" s="11" t="s">
        <v>1522</v>
      </c>
      <c r="O182" s="11" t="s">
        <v>1036</v>
      </c>
      <c r="P182" s="3">
        <v>375257</v>
      </c>
      <c r="Q182" s="3">
        <v>1</v>
      </c>
      <c r="R182" s="1" t="s">
        <v>1037</v>
      </c>
      <c r="S182" s="1" t="s">
        <v>1038</v>
      </c>
      <c r="T182" s="1" t="s">
        <v>1039</v>
      </c>
      <c r="U182" s="3">
        <v>59.77854</v>
      </c>
    </row>
    <row r="183" spans="1:21" ht="14.5" x14ac:dyDescent="0.35">
      <c r="A183" s="3">
        <v>181</v>
      </c>
      <c r="B183" s="3">
        <v>0</v>
      </c>
      <c r="C183" s="3">
        <v>181</v>
      </c>
      <c r="D183" s="3">
        <v>0</v>
      </c>
      <c r="E183" s="12">
        <v>10</v>
      </c>
      <c r="F183" s="3">
        <v>346.90789999999998</v>
      </c>
      <c r="G183" s="3">
        <v>346.90789999999998</v>
      </c>
      <c r="H183" s="3">
        <v>2.6016999999999998E-2</v>
      </c>
      <c r="I183" s="1" t="s">
        <v>1523</v>
      </c>
      <c r="J183" s="1" t="s">
        <v>1151</v>
      </c>
      <c r="K183" s="1" t="s">
        <v>28</v>
      </c>
      <c r="L183" s="1" t="s">
        <v>29</v>
      </c>
      <c r="M183" s="1" t="s">
        <v>29</v>
      </c>
      <c r="N183" s="11" t="s">
        <v>1524</v>
      </c>
      <c r="O183" s="11" t="s">
        <v>1036</v>
      </c>
      <c r="P183" s="3">
        <v>375257</v>
      </c>
      <c r="Q183" s="3">
        <v>1</v>
      </c>
      <c r="R183" s="1" t="s">
        <v>1037</v>
      </c>
      <c r="S183" s="1" t="s">
        <v>1038</v>
      </c>
      <c r="T183" s="1" t="s">
        <v>1039</v>
      </c>
      <c r="U183" s="3">
        <v>59.77854</v>
      </c>
    </row>
    <row r="184" spans="1:21" ht="14.5" x14ac:dyDescent="0.35">
      <c r="A184" s="3">
        <v>182</v>
      </c>
      <c r="B184" s="3">
        <v>0</v>
      </c>
      <c r="C184" s="3">
        <v>182</v>
      </c>
      <c r="D184" s="3">
        <v>0</v>
      </c>
      <c r="E184" s="12">
        <v>10</v>
      </c>
      <c r="F184" s="3">
        <v>349.35989999999998</v>
      </c>
      <c r="G184" s="3">
        <v>349.35989999999998</v>
      </c>
      <c r="H184" s="3">
        <v>2.6110999999999999E-2</v>
      </c>
      <c r="I184" s="1" t="s">
        <v>1525</v>
      </c>
      <c r="J184" s="1" t="s">
        <v>1526</v>
      </c>
      <c r="K184" s="1" t="s">
        <v>28</v>
      </c>
      <c r="L184" s="1" t="s">
        <v>29</v>
      </c>
      <c r="M184" s="1" t="s">
        <v>29</v>
      </c>
      <c r="N184" s="11" t="s">
        <v>1527</v>
      </c>
      <c r="O184" s="11" t="s">
        <v>1036</v>
      </c>
      <c r="P184" s="3">
        <v>375257</v>
      </c>
      <c r="Q184" s="3">
        <v>1</v>
      </c>
      <c r="R184" s="1" t="s">
        <v>1037</v>
      </c>
      <c r="S184" s="1" t="s">
        <v>1038</v>
      </c>
      <c r="T184" s="1" t="s">
        <v>1039</v>
      </c>
      <c r="U184" s="3">
        <v>59.77854</v>
      </c>
    </row>
    <row r="185" spans="1:21" ht="14.5" x14ac:dyDescent="0.35">
      <c r="A185" s="3">
        <v>183</v>
      </c>
      <c r="B185" s="3">
        <v>0</v>
      </c>
      <c r="C185" s="3">
        <v>183</v>
      </c>
      <c r="D185" s="3">
        <v>0</v>
      </c>
      <c r="E185" s="12">
        <v>10</v>
      </c>
      <c r="F185" s="3">
        <v>351.69779999999997</v>
      </c>
      <c r="G185" s="3">
        <v>351.69779999999997</v>
      </c>
      <c r="H185" s="3">
        <v>3.0041999999999999E-2</v>
      </c>
      <c r="I185" s="1" t="s">
        <v>1528</v>
      </c>
      <c r="J185" s="1" t="s">
        <v>1529</v>
      </c>
      <c r="K185" s="1" t="s">
        <v>28</v>
      </c>
      <c r="L185" s="1" t="s">
        <v>29</v>
      </c>
      <c r="M185" s="1" t="s">
        <v>29</v>
      </c>
      <c r="N185" s="11" t="s">
        <v>1530</v>
      </c>
      <c r="O185" s="11" t="s">
        <v>1036</v>
      </c>
      <c r="P185" s="3">
        <v>375257</v>
      </c>
      <c r="Q185" s="3">
        <v>1</v>
      </c>
      <c r="R185" s="1" t="s">
        <v>1037</v>
      </c>
      <c r="S185" s="1" t="s">
        <v>1038</v>
      </c>
      <c r="T185" s="1" t="s">
        <v>1039</v>
      </c>
      <c r="U185" s="3">
        <v>59.77854</v>
      </c>
    </row>
    <row r="186" spans="1:21" ht="14.5" x14ac:dyDescent="0.35">
      <c r="A186" s="3">
        <v>184</v>
      </c>
      <c r="B186" s="3">
        <v>0</v>
      </c>
      <c r="C186" s="3">
        <v>184</v>
      </c>
      <c r="D186" s="3">
        <v>0</v>
      </c>
      <c r="E186" s="12">
        <v>10</v>
      </c>
      <c r="F186" s="3">
        <v>353.31110000000001</v>
      </c>
      <c r="G186" s="3">
        <v>353.31110000000001</v>
      </c>
      <c r="H186" s="3">
        <v>2.6772000000000001E-2</v>
      </c>
      <c r="I186" s="1" t="s">
        <v>1333</v>
      </c>
      <c r="J186" s="1" t="s">
        <v>1531</v>
      </c>
      <c r="K186" s="1" t="s">
        <v>28</v>
      </c>
      <c r="L186" s="1" t="s">
        <v>29</v>
      </c>
      <c r="M186" s="1" t="s">
        <v>29</v>
      </c>
      <c r="N186" s="11" t="s">
        <v>1532</v>
      </c>
      <c r="O186" s="11" t="s">
        <v>1036</v>
      </c>
      <c r="P186" s="3">
        <v>375257</v>
      </c>
      <c r="Q186" s="3">
        <v>1</v>
      </c>
      <c r="R186" s="1" t="s">
        <v>1037</v>
      </c>
      <c r="S186" s="1" t="s">
        <v>1038</v>
      </c>
      <c r="T186" s="1" t="s">
        <v>1039</v>
      </c>
      <c r="U186" s="3">
        <v>59.77854</v>
      </c>
    </row>
    <row r="187" spans="1:21" ht="14.5" x14ac:dyDescent="0.35">
      <c r="A187" s="3">
        <v>185</v>
      </c>
      <c r="B187" s="3">
        <v>0</v>
      </c>
      <c r="C187" s="3">
        <v>185</v>
      </c>
      <c r="D187" s="3">
        <v>0</v>
      </c>
      <c r="E187" s="12">
        <v>10</v>
      </c>
      <c r="F187" s="3">
        <v>355.01010000000002</v>
      </c>
      <c r="G187" s="3">
        <v>355.01010000000002</v>
      </c>
      <c r="H187" s="3">
        <v>1.4062E-2</v>
      </c>
      <c r="I187" s="1" t="s">
        <v>1533</v>
      </c>
      <c r="J187" s="1" t="s">
        <v>1534</v>
      </c>
      <c r="K187" s="1" t="s">
        <v>28</v>
      </c>
      <c r="L187" s="1" t="s">
        <v>29</v>
      </c>
      <c r="M187" s="1" t="s">
        <v>29</v>
      </c>
      <c r="N187" s="11" t="s">
        <v>1535</v>
      </c>
      <c r="O187" s="11" t="s">
        <v>1036</v>
      </c>
      <c r="P187" s="3">
        <v>375257</v>
      </c>
      <c r="Q187" s="3">
        <v>1</v>
      </c>
      <c r="R187" s="1" t="s">
        <v>1037</v>
      </c>
      <c r="S187" s="1" t="s">
        <v>1038</v>
      </c>
      <c r="T187" s="1" t="s">
        <v>1039</v>
      </c>
      <c r="U187" s="3">
        <v>59.77854</v>
      </c>
    </row>
    <row r="188" spans="1:21" ht="14.5" x14ac:dyDescent="0.35">
      <c r="A188" s="3">
        <v>186</v>
      </c>
      <c r="B188" s="3">
        <v>0</v>
      </c>
      <c r="C188" s="3">
        <v>186</v>
      </c>
      <c r="D188" s="3">
        <v>0</v>
      </c>
      <c r="E188" s="12">
        <v>10</v>
      </c>
      <c r="F188" s="3">
        <v>356.73200000000003</v>
      </c>
      <c r="G188" s="3">
        <v>356.73200000000003</v>
      </c>
      <c r="H188" s="3">
        <v>1.7149000000000001E-2</v>
      </c>
      <c r="I188" s="1" t="s">
        <v>1536</v>
      </c>
      <c r="J188" s="1" t="s">
        <v>1393</v>
      </c>
      <c r="K188" s="1" t="s">
        <v>28</v>
      </c>
      <c r="L188" s="1" t="s">
        <v>29</v>
      </c>
      <c r="M188" s="1" t="s">
        <v>29</v>
      </c>
      <c r="N188" s="11" t="s">
        <v>1537</v>
      </c>
      <c r="O188" s="11" t="s">
        <v>1036</v>
      </c>
      <c r="P188" s="3">
        <v>375257</v>
      </c>
      <c r="Q188" s="3">
        <v>1</v>
      </c>
      <c r="R188" s="1" t="s">
        <v>1037</v>
      </c>
      <c r="S188" s="1" t="s">
        <v>1038</v>
      </c>
      <c r="T188" s="1" t="s">
        <v>1039</v>
      </c>
      <c r="U188" s="3">
        <v>59.77854</v>
      </c>
    </row>
    <row r="189" spans="1:21" ht="14.5" x14ac:dyDescent="0.35">
      <c r="A189" s="3">
        <v>187</v>
      </c>
      <c r="B189" s="3">
        <v>0</v>
      </c>
      <c r="C189" s="3">
        <v>187</v>
      </c>
      <c r="D189" s="3">
        <v>0</v>
      </c>
      <c r="E189" s="12">
        <v>10</v>
      </c>
      <c r="F189" s="3">
        <v>358.0607</v>
      </c>
      <c r="G189" s="3">
        <v>358.0607</v>
      </c>
      <c r="H189" s="3">
        <v>2.8268000000000001E-2</v>
      </c>
      <c r="I189" s="1" t="s">
        <v>1176</v>
      </c>
      <c r="J189" s="1" t="s">
        <v>697</v>
      </c>
      <c r="K189" s="1" t="s">
        <v>28</v>
      </c>
      <c r="L189" s="1" t="s">
        <v>29</v>
      </c>
      <c r="M189" s="1" t="s">
        <v>29</v>
      </c>
      <c r="N189" s="11" t="s">
        <v>1538</v>
      </c>
      <c r="O189" s="11" t="s">
        <v>1036</v>
      </c>
      <c r="P189" s="3">
        <v>375257</v>
      </c>
      <c r="Q189" s="3">
        <v>1</v>
      </c>
      <c r="R189" s="1" t="s">
        <v>1037</v>
      </c>
      <c r="S189" s="1" t="s">
        <v>1038</v>
      </c>
      <c r="T189" s="1" t="s">
        <v>1039</v>
      </c>
      <c r="U189" s="3">
        <v>59.77854</v>
      </c>
    </row>
    <row r="190" spans="1:21" ht="14.5" x14ac:dyDescent="0.35">
      <c r="A190" s="3">
        <v>188</v>
      </c>
      <c r="B190" s="3">
        <v>0</v>
      </c>
      <c r="C190" s="3">
        <v>188</v>
      </c>
      <c r="D190" s="3">
        <v>0</v>
      </c>
      <c r="E190" s="12">
        <v>10</v>
      </c>
      <c r="F190" s="3">
        <v>359.71190000000001</v>
      </c>
      <c r="G190" s="3">
        <v>359.71190000000001</v>
      </c>
      <c r="H190" s="3">
        <v>1.5427E-2</v>
      </c>
      <c r="I190" s="1" t="s">
        <v>1539</v>
      </c>
      <c r="J190" s="1" t="s">
        <v>1540</v>
      </c>
      <c r="K190" s="1" t="s">
        <v>28</v>
      </c>
      <c r="L190" s="1" t="s">
        <v>29</v>
      </c>
      <c r="M190" s="1" t="s">
        <v>29</v>
      </c>
      <c r="N190" s="11" t="s">
        <v>1541</v>
      </c>
      <c r="O190" s="11" t="s">
        <v>1036</v>
      </c>
      <c r="P190" s="3">
        <v>375257</v>
      </c>
      <c r="Q190" s="3">
        <v>1</v>
      </c>
      <c r="R190" s="1" t="s">
        <v>1037</v>
      </c>
      <c r="S190" s="1" t="s">
        <v>1038</v>
      </c>
      <c r="T190" s="1" t="s">
        <v>1039</v>
      </c>
      <c r="U190" s="3">
        <v>59.77854</v>
      </c>
    </row>
    <row r="191" spans="1:21" ht="14.5" x14ac:dyDescent="0.35">
      <c r="A191" s="3">
        <v>189</v>
      </c>
      <c r="B191" s="3">
        <v>0</v>
      </c>
      <c r="C191" s="3">
        <v>189</v>
      </c>
      <c r="D191" s="3">
        <v>0</v>
      </c>
      <c r="E191" s="12">
        <v>10</v>
      </c>
      <c r="F191" s="3">
        <v>361.33100000000002</v>
      </c>
      <c r="G191" s="3">
        <v>361.33100000000002</v>
      </c>
      <c r="H191" s="3">
        <v>1.7149000000000001E-2</v>
      </c>
      <c r="I191" s="1" t="s">
        <v>1542</v>
      </c>
      <c r="J191" s="1" t="s">
        <v>1543</v>
      </c>
      <c r="K191" s="1" t="s">
        <v>28</v>
      </c>
      <c r="L191" s="1" t="s">
        <v>29</v>
      </c>
      <c r="M191" s="1" t="s">
        <v>29</v>
      </c>
      <c r="N191" s="11" t="s">
        <v>1544</v>
      </c>
      <c r="O191" s="11" t="s">
        <v>1036</v>
      </c>
      <c r="P191" s="3">
        <v>375257</v>
      </c>
      <c r="Q191" s="3">
        <v>1</v>
      </c>
      <c r="R191" s="1" t="s">
        <v>1037</v>
      </c>
      <c r="S191" s="1" t="s">
        <v>1038</v>
      </c>
      <c r="T191" s="1" t="s">
        <v>1039</v>
      </c>
      <c r="U191" s="3">
        <v>59.77854</v>
      </c>
    </row>
    <row r="192" spans="1:21" ht="14.5" x14ac:dyDescent="0.35">
      <c r="A192" s="3">
        <v>190</v>
      </c>
      <c r="B192" s="3">
        <v>0</v>
      </c>
      <c r="C192" s="3">
        <v>190</v>
      </c>
      <c r="D192" s="3">
        <v>0</v>
      </c>
      <c r="E192" s="12">
        <v>10</v>
      </c>
      <c r="F192" s="3">
        <v>363.17739999999998</v>
      </c>
      <c r="G192" s="3">
        <v>363.17739999999998</v>
      </c>
      <c r="H192" s="3">
        <v>2.8095999999999999E-2</v>
      </c>
      <c r="I192" s="1" t="s">
        <v>1545</v>
      </c>
      <c r="J192" s="1" t="s">
        <v>1546</v>
      </c>
      <c r="K192" s="1" t="s">
        <v>28</v>
      </c>
      <c r="L192" s="1" t="s">
        <v>29</v>
      </c>
      <c r="M192" s="1" t="s">
        <v>29</v>
      </c>
      <c r="N192" s="11" t="s">
        <v>1547</v>
      </c>
      <c r="O192" s="11" t="s">
        <v>1036</v>
      </c>
      <c r="P192" s="3">
        <v>375257</v>
      </c>
      <c r="Q192" s="3">
        <v>1</v>
      </c>
      <c r="R192" s="1" t="s">
        <v>1037</v>
      </c>
      <c r="S192" s="1" t="s">
        <v>1038</v>
      </c>
      <c r="T192" s="1" t="s">
        <v>1039</v>
      </c>
      <c r="U192" s="3">
        <v>59.77854</v>
      </c>
    </row>
    <row r="193" spans="1:21" ht="14.5" x14ac:dyDescent="0.35">
      <c r="A193" s="3">
        <v>191</v>
      </c>
      <c r="B193" s="3">
        <v>0</v>
      </c>
      <c r="C193" s="3">
        <v>191</v>
      </c>
      <c r="D193" s="3">
        <v>0</v>
      </c>
      <c r="E193" s="12">
        <v>10</v>
      </c>
      <c r="F193" s="3">
        <v>364.82600000000002</v>
      </c>
      <c r="G193" s="3">
        <v>364.82600000000002</v>
      </c>
      <c r="H193" s="3">
        <v>2.7324999999999999E-2</v>
      </c>
      <c r="I193" s="1" t="s">
        <v>1548</v>
      </c>
      <c r="J193" s="1" t="s">
        <v>1549</v>
      </c>
      <c r="K193" s="1" t="s">
        <v>28</v>
      </c>
      <c r="L193" s="1" t="s">
        <v>29</v>
      </c>
      <c r="M193" s="1" t="s">
        <v>29</v>
      </c>
      <c r="N193" s="11" t="s">
        <v>1550</v>
      </c>
      <c r="O193" s="11" t="s">
        <v>1036</v>
      </c>
      <c r="P193" s="3">
        <v>375257</v>
      </c>
      <c r="Q193" s="3">
        <v>1</v>
      </c>
      <c r="R193" s="1" t="s">
        <v>1037</v>
      </c>
      <c r="S193" s="1" t="s">
        <v>1038</v>
      </c>
      <c r="T193" s="1" t="s">
        <v>1039</v>
      </c>
      <c r="U193" s="3">
        <v>59.77854</v>
      </c>
    </row>
    <row r="194" spans="1:21" ht="14.5" x14ac:dyDescent="0.35">
      <c r="A194" s="3">
        <v>192</v>
      </c>
      <c r="B194" s="3">
        <v>0</v>
      </c>
      <c r="C194" s="3">
        <v>192</v>
      </c>
      <c r="D194" s="3">
        <v>0</v>
      </c>
      <c r="E194" s="12">
        <v>10</v>
      </c>
      <c r="F194" s="3">
        <v>366.27569999999997</v>
      </c>
      <c r="G194" s="3">
        <v>366.27569999999997</v>
      </c>
      <c r="H194" s="3">
        <v>1.4285000000000001E-2</v>
      </c>
      <c r="I194" s="1" t="s">
        <v>1551</v>
      </c>
      <c r="J194" s="1" t="s">
        <v>234</v>
      </c>
      <c r="K194" s="1" t="s">
        <v>28</v>
      </c>
      <c r="L194" s="1" t="s">
        <v>29</v>
      </c>
      <c r="M194" s="1" t="s">
        <v>29</v>
      </c>
      <c r="N194" s="11" t="s">
        <v>1552</v>
      </c>
      <c r="O194" s="11" t="s">
        <v>1036</v>
      </c>
      <c r="P194" s="3">
        <v>375257</v>
      </c>
      <c r="Q194" s="3">
        <v>1</v>
      </c>
      <c r="R194" s="1" t="s">
        <v>1037</v>
      </c>
      <c r="S194" s="1" t="s">
        <v>1038</v>
      </c>
      <c r="T194" s="1" t="s">
        <v>1039</v>
      </c>
      <c r="U194" s="3">
        <v>59.77854</v>
      </c>
    </row>
    <row r="195" spans="1:21" ht="14.5" x14ac:dyDescent="0.35">
      <c r="A195" s="3">
        <v>193</v>
      </c>
      <c r="B195" s="3">
        <v>0</v>
      </c>
      <c r="C195" s="3">
        <v>193</v>
      </c>
      <c r="D195" s="3">
        <v>0</v>
      </c>
      <c r="E195" s="12">
        <v>10</v>
      </c>
      <c r="F195" s="3">
        <v>368.04</v>
      </c>
      <c r="G195" s="3">
        <v>368.04</v>
      </c>
      <c r="H195" s="3">
        <v>3.7837000000000003E-2</v>
      </c>
      <c r="I195" s="1" t="s">
        <v>1553</v>
      </c>
      <c r="J195" s="1" t="s">
        <v>1554</v>
      </c>
      <c r="K195" s="1" t="s">
        <v>28</v>
      </c>
      <c r="L195" s="1" t="s">
        <v>29</v>
      </c>
      <c r="M195" s="1" t="s">
        <v>29</v>
      </c>
      <c r="N195" s="11" t="s">
        <v>1555</v>
      </c>
      <c r="O195" s="11" t="s">
        <v>1036</v>
      </c>
      <c r="P195" s="3">
        <v>375257</v>
      </c>
      <c r="Q195" s="3">
        <v>1</v>
      </c>
      <c r="R195" s="1" t="s">
        <v>1037</v>
      </c>
      <c r="S195" s="1" t="s">
        <v>1038</v>
      </c>
      <c r="T195" s="1" t="s">
        <v>1039</v>
      </c>
      <c r="U195" s="3">
        <v>59.77854</v>
      </c>
    </row>
    <row r="196" spans="1:21" ht="14.5" x14ac:dyDescent="0.35">
      <c r="A196" s="3">
        <v>194</v>
      </c>
      <c r="B196" s="3">
        <v>0</v>
      </c>
      <c r="C196" s="3">
        <v>194</v>
      </c>
      <c r="D196" s="3">
        <v>0</v>
      </c>
      <c r="E196" s="12">
        <v>10</v>
      </c>
      <c r="F196" s="3">
        <v>369.9074</v>
      </c>
      <c r="G196" s="3">
        <v>369.9074</v>
      </c>
      <c r="H196" s="3">
        <v>2.6082000000000001E-2</v>
      </c>
      <c r="I196" s="1" t="s">
        <v>1219</v>
      </c>
      <c r="J196" s="1" t="s">
        <v>1556</v>
      </c>
      <c r="K196" s="1" t="s">
        <v>28</v>
      </c>
      <c r="L196" s="1" t="s">
        <v>29</v>
      </c>
      <c r="M196" s="1" t="s">
        <v>29</v>
      </c>
      <c r="N196" s="11" t="s">
        <v>1557</v>
      </c>
      <c r="O196" s="11" t="s">
        <v>1036</v>
      </c>
      <c r="P196" s="3">
        <v>375257</v>
      </c>
      <c r="Q196" s="3">
        <v>1</v>
      </c>
      <c r="R196" s="1" t="s">
        <v>1037</v>
      </c>
      <c r="S196" s="1" t="s">
        <v>1038</v>
      </c>
      <c r="T196" s="1" t="s">
        <v>1039</v>
      </c>
      <c r="U196" s="3">
        <v>59.77854</v>
      </c>
    </row>
    <row r="197" spans="1:21" ht="14.5" x14ac:dyDescent="0.35">
      <c r="A197" s="3">
        <v>195</v>
      </c>
      <c r="B197" s="3">
        <v>0</v>
      </c>
      <c r="C197" s="3">
        <v>195</v>
      </c>
      <c r="D197" s="3">
        <v>0</v>
      </c>
      <c r="E197" s="12">
        <v>10</v>
      </c>
      <c r="F197" s="3">
        <v>371.49209999999999</v>
      </c>
      <c r="G197" s="3">
        <v>371.49209999999999</v>
      </c>
      <c r="H197" s="3">
        <v>2.6127000000000001E-2</v>
      </c>
      <c r="I197" s="1" t="s">
        <v>1558</v>
      </c>
      <c r="J197" s="1" t="s">
        <v>1559</v>
      </c>
      <c r="K197" s="1" t="s">
        <v>28</v>
      </c>
      <c r="L197" s="1" t="s">
        <v>29</v>
      </c>
      <c r="M197" s="1" t="s">
        <v>29</v>
      </c>
      <c r="N197" s="11" t="s">
        <v>1560</v>
      </c>
      <c r="O197" s="11" t="s">
        <v>1036</v>
      </c>
      <c r="P197" s="3">
        <v>375257</v>
      </c>
      <c r="Q197" s="3">
        <v>1</v>
      </c>
      <c r="R197" s="1" t="s">
        <v>1037</v>
      </c>
      <c r="S197" s="1" t="s">
        <v>1038</v>
      </c>
      <c r="T197" s="1" t="s">
        <v>1039</v>
      </c>
      <c r="U197" s="3">
        <v>59.77854</v>
      </c>
    </row>
    <row r="198" spans="1:21" ht="14.5" x14ac:dyDescent="0.35">
      <c r="A198" s="3">
        <v>196</v>
      </c>
      <c r="B198" s="3">
        <v>0</v>
      </c>
      <c r="C198" s="3">
        <v>196</v>
      </c>
      <c r="D198" s="3">
        <v>0</v>
      </c>
      <c r="E198" s="12">
        <v>10</v>
      </c>
      <c r="F198" s="3">
        <v>372.87419999999997</v>
      </c>
      <c r="G198" s="3">
        <v>372.87419999999997</v>
      </c>
      <c r="H198" s="3">
        <v>2.6672000000000001E-2</v>
      </c>
      <c r="I198" s="1" t="s">
        <v>1561</v>
      </c>
      <c r="J198" s="1" t="s">
        <v>1562</v>
      </c>
      <c r="K198" s="1" t="s">
        <v>28</v>
      </c>
      <c r="L198" s="1" t="s">
        <v>29</v>
      </c>
      <c r="M198" s="1" t="s">
        <v>29</v>
      </c>
      <c r="N198" s="11" t="s">
        <v>1563</v>
      </c>
      <c r="O198" s="11" t="s">
        <v>1036</v>
      </c>
      <c r="P198" s="3">
        <v>375257</v>
      </c>
      <c r="Q198" s="3">
        <v>1</v>
      </c>
      <c r="R198" s="1" t="s">
        <v>1037</v>
      </c>
      <c r="S198" s="1" t="s">
        <v>1038</v>
      </c>
      <c r="T198" s="1" t="s">
        <v>1039</v>
      </c>
      <c r="U198" s="3">
        <v>59.77854</v>
      </c>
    </row>
    <row r="199" spans="1:21" ht="14.5" x14ac:dyDescent="0.35">
      <c r="A199" s="3">
        <v>197</v>
      </c>
      <c r="B199" s="3">
        <v>0</v>
      </c>
      <c r="C199" s="3">
        <v>197</v>
      </c>
      <c r="D199" s="3">
        <v>0</v>
      </c>
      <c r="E199" s="12">
        <v>10</v>
      </c>
      <c r="F199" s="3">
        <v>374.60570000000001</v>
      </c>
      <c r="G199" s="3">
        <v>374.60570000000001</v>
      </c>
      <c r="H199" s="3">
        <v>2.5665E-2</v>
      </c>
      <c r="I199" s="1" t="s">
        <v>1564</v>
      </c>
      <c r="J199" s="1" t="s">
        <v>1313</v>
      </c>
      <c r="K199" s="1" t="s">
        <v>28</v>
      </c>
      <c r="L199" s="1" t="s">
        <v>29</v>
      </c>
      <c r="M199" s="1" t="s">
        <v>29</v>
      </c>
      <c r="N199" s="11" t="s">
        <v>1565</v>
      </c>
      <c r="O199" s="11" t="s">
        <v>1036</v>
      </c>
      <c r="P199" s="3">
        <v>375257</v>
      </c>
      <c r="Q199" s="3">
        <v>1</v>
      </c>
      <c r="R199" s="1" t="s">
        <v>1037</v>
      </c>
      <c r="S199" s="1" t="s">
        <v>1038</v>
      </c>
      <c r="T199" s="1" t="s">
        <v>1039</v>
      </c>
      <c r="U199" s="3">
        <v>59.77854</v>
      </c>
    </row>
    <row r="200" spans="1:21" ht="14.5" x14ac:dyDescent="0.35">
      <c r="A200" s="3">
        <v>198</v>
      </c>
      <c r="B200" s="3">
        <v>0</v>
      </c>
      <c r="C200" s="3">
        <v>198</v>
      </c>
      <c r="D200" s="3">
        <v>0</v>
      </c>
      <c r="E200" s="12">
        <v>10</v>
      </c>
      <c r="F200" s="3">
        <v>376.27530000000002</v>
      </c>
      <c r="G200" s="3">
        <v>376.27530000000002</v>
      </c>
      <c r="H200" s="3">
        <v>1.3476E-2</v>
      </c>
      <c r="I200" s="1" t="s">
        <v>1466</v>
      </c>
      <c r="J200" s="1" t="s">
        <v>1566</v>
      </c>
      <c r="K200" s="1" t="s">
        <v>28</v>
      </c>
      <c r="L200" s="1" t="s">
        <v>29</v>
      </c>
      <c r="M200" s="1" t="s">
        <v>29</v>
      </c>
      <c r="N200" s="11" t="s">
        <v>1567</v>
      </c>
      <c r="O200" s="11" t="s">
        <v>1036</v>
      </c>
      <c r="P200" s="3">
        <v>375257</v>
      </c>
      <c r="Q200" s="3">
        <v>1</v>
      </c>
      <c r="R200" s="1" t="s">
        <v>1037</v>
      </c>
      <c r="S200" s="1" t="s">
        <v>1038</v>
      </c>
      <c r="T200" s="1" t="s">
        <v>1039</v>
      </c>
      <c r="U200" s="3">
        <v>59.77854</v>
      </c>
    </row>
    <row r="201" spans="1:21" ht="14.5" x14ac:dyDescent="0.35">
      <c r="A201" s="3">
        <v>199</v>
      </c>
      <c r="B201" s="3">
        <v>0</v>
      </c>
      <c r="C201" s="3">
        <v>199</v>
      </c>
      <c r="D201" s="3">
        <v>0</v>
      </c>
      <c r="E201" s="12">
        <v>10</v>
      </c>
      <c r="F201" s="3">
        <v>380.65800000000002</v>
      </c>
      <c r="G201" s="3">
        <v>380.65800000000002</v>
      </c>
      <c r="H201" s="3">
        <v>1.4034E-2</v>
      </c>
      <c r="I201" s="1" t="s">
        <v>1568</v>
      </c>
      <c r="J201" s="1" t="s">
        <v>1569</v>
      </c>
      <c r="K201" s="1" t="s">
        <v>28</v>
      </c>
      <c r="L201" s="1" t="s">
        <v>29</v>
      </c>
      <c r="M201" s="1" t="s">
        <v>29</v>
      </c>
      <c r="N201" s="11" t="s">
        <v>1570</v>
      </c>
      <c r="O201" s="11" t="s">
        <v>1036</v>
      </c>
      <c r="P201" s="3">
        <v>375257</v>
      </c>
      <c r="Q201" s="3">
        <v>1</v>
      </c>
      <c r="R201" s="1" t="s">
        <v>1037</v>
      </c>
      <c r="S201" s="1" t="s">
        <v>1038</v>
      </c>
      <c r="T201" s="1" t="s">
        <v>1039</v>
      </c>
      <c r="U201" s="3">
        <v>59.77854</v>
      </c>
    </row>
  </sheetData>
  <sortState xmlns:xlrd2="http://schemas.microsoft.com/office/spreadsheetml/2017/richdata2" ref="E2:E201">
    <sortCondition ref="E2:E2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topLeftCell="J180" workbookViewId="0">
      <selection activeCell="N202" sqref="N202"/>
    </sheetView>
  </sheetViews>
  <sheetFormatPr defaultColWidth="12.6328125" defaultRowHeight="15.75" customHeight="1" x14ac:dyDescent="0.25"/>
  <sheetData>
    <row r="1" spans="1:25" ht="15.7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5" t="s">
        <v>7</v>
      </c>
      <c r="F1" s="8" t="s">
        <v>1571</v>
      </c>
      <c r="G1" s="8" t="s">
        <v>9</v>
      </c>
      <c r="H1" s="8" t="s">
        <v>10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5" t="s">
        <v>17</v>
      </c>
      <c r="O1" s="5" t="s">
        <v>18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  <c r="U1" s="8" t="s">
        <v>24</v>
      </c>
    </row>
    <row r="2" spans="1:25" ht="15.75" customHeight="1" x14ac:dyDescent="0.25">
      <c r="A2" s="8">
        <v>0</v>
      </c>
      <c r="B2" s="8">
        <v>0</v>
      </c>
      <c r="C2" s="8">
        <v>0</v>
      </c>
      <c r="D2" s="8">
        <v>0</v>
      </c>
      <c r="E2" s="5">
        <v>5</v>
      </c>
      <c r="F2" s="8">
        <v>21.859136400000001</v>
      </c>
      <c r="G2" s="8">
        <v>21.859136400000001</v>
      </c>
      <c r="H2" s="8">
        <v>3.8772000000000001E-2</v>
      </c>
      <c r="I2" s="8" t="s">
        <v>1572</v>
      </c>
      <c r="J2" s="8" t="s">
        <v>1573</v>
      </c>
      <c r="K2" s="8" t="s">
        <v>1044</v>
      </c>
      <c r="L2" s="8" t="s">
        <v>1045</v>
      </c>
      <c r="M2" s="8" t="s">
        <v>1045</v>
      </c>
      <c r="N2" s="5" t="s">
        <v>1574</v>
      </c>
      <c r="O2" s="5" t="s">
        <v>31</v>
      </c>
      <c r="P2" s="8">
        <v>1</v>
      </c>
      <c r="Q2" s="8">
        <v>1</v>
      </c>
      <c r="R2" s="8" t="s">
        <v>1575</v>
      </c>
      <c r="S2" s="8" t="s">
        <v>1576</v>
      </c>
      <c r="T2" s="8" t="s">
        <v>1039</v>
      </c>
      <c r="U2" s="8">
        <v>61.458017650000002</v>
      </c>
    </row>
    <row r="3" spans="1:25" ht="15.75" customHeight="1" x14ac:dyDescent="0.25">
      <c r="A3" s="8">
        <v>1</v>
      </c>
      <c r="B3" s="8">
        <v>0</v>
      </c>
      <c r="C3" s="8">
        <v>1</v>
      </c>
      <c r="D3" s="8">
        <v>0</v>
      </c>
      <c r="E3" s="5">
        <v>5</v>
      </c>
      <c r="F3" s="8">
        <v>25.5996159</v>
      </c>
      <c r="G3" s="8">
        <v>25.5996159</v>
      </c>
      <c r="H3" s="8">
        <v>2.9789E-2</v>
      </c>
      <c r="I3" s="8" t="s">
        <v>1577</v>
      </c>
      <c r="J3" s="8" t="s">
        <v>1578</v>
      </c>
      <c r="K3" s="8" t="s">
        <v>1044</v>
      </c>
      <c r="L3" s="8" t="s">
        <v>1045</v>
      </c>
      <c r="M3" s="8" t="s">
        <v>1045</v>
      </c>
      <c r="N3" s="5" t="s">
        <v>1579</v>
      </c>
      <c r="O3" s="5" t="s">
        <v>31</v>
      </c>
      <c r="P3" s="8">
        <v>1</v>
      </c>
      <c r="Q3" s="8">
        <v>1</v>
      </c>
      <c r="R3" s="8" t="s">
        <v>1575</v>
      </c>
      <c r="S3" s="8" t="s">
        <v>1576</v>
      </c>
      <c r="T3" s="8" t="s">
        <v>1039</v>
      </c>
      <c r="U3" s="8">
        <v>61.458017650000002</v>
      </c>
    </row>
    <row r="4" spans="1:25" ht="15.75" customHeight="1" x14ac:dyDescent="0.25">
      <c r="A4" s="8">
        <v>2</v>
      </c>
      <c r="B4" s="8">
        <v>0</v>
      </c>
      <c r="C4" s="8">
        <v>2</v>
      </c>
      <c r="D4" s="8">
        <v>0</v>
      </c>
      <c r="E4" s="5">
        <v>5</v>
      </c>
      <c r="F4" s="8">
        <v>28.520198700000002</v>
      </c>
      <c r="G4" s="8">
        <v>28.520198700000002</v>
      </c>
      <c r="H4" s="8">
        <v>1.7152199999999999E-2</v>
      </c>
      <c r="I4" s="8" t="s">
        <v>1580</v>
      </c>
      <c r="J4" s="8" t="s">
        <v>1581</v>
      </c>
      <c r="K4" s="8" t="s">
        <v>28</v>
      </c>
      <c r="L4" s="8" t="s">
        <v>29</v>
      </c>
      <c r="M4" s="8" t="s">
        <v>29</v>
      </c>
      <c r="N4" s="5" t="s">
        <v>1582</v>
      </c>
      <c r="O4" s="5" t="s">
        <v>31</v>
      </c>
      <c r="P4" s="8">
        <v>1</v>
      </c>
      <c r="Q4" s="8">
        <v>1</v>
      </c>
      <c r="R4" s="8" t="s">
        <v>1575</v>
      </c>
      <c r="S4" s="8" t="s">
        <v>1576</v>
      </c>
      <c r="T4" s="8" t="s">
        <v>1039</v>
      </c>
      <c r="U4" s="8">
        <v>61.458017650000002</v>
      </c>
    </row>
    <row r="5" spans="1:25" ht="15.75" customHeight="1" x14ac:dyDescent="0.25">
      <c r="A5" s="8">
        <v>4</v>
      </c>
      <c r="B5" s="8">
        <v>0</v>
      </c>
      <c r="C5" s="8">
        <v>4</v>
      </c>
      <c r="D5" s="8">
        <v>0</v>
      </c>
      <c r="E5" s="5">
        <v>5</v>
      </c>
      <c r="F5" s="8">
        <v>32.519517700000002</v>
      </c>
      <c r="G5" s="8">
        <v>32.519517700000002</v>
      </c>
      <c r="H5" s="8">
        <v>2.0017299999999998E-2</v>
      </c>
      <c r="I5" s="8" t="s">
        <v>1583</v>
      </c>
      <c r="J5" s="8" t="s">
        <v>1584</v>
      </c>
      <c r="K5" s="8" t="s">
        <v>28</v>
      </c>
      <c r="L5" s="8" t="s">
        <v>29</v>
      </c>
      <c r="M5" s="8" t="s">
        <v>29</v>
      </c>
      <c r="N5" s="5" t="s">
        <v>1585</v>
      </c>
      <c r="O5" s="5" t="s">
        <v>31</v>
      </c>
      <c r="P5" s="8">
        <v>1</v>
      </c>
      <c r="Q5" s="8">
        <v>1</v>
      </c>
      <c r="R5" s="8" t="s">
        <v>1575</v>
      </c>
      <c r="S5" s="8" t="s">
        <v>1576</v>
      </c>
      <c r="T5" s="8" t="s">
        <v>1039</v>
      </c>
      <c r="U5" s="8">
        <v>61.458017650000002</v>
      </c>
      <c r="W5">
        <v>5</v>
      </c>
      <c r="X5">
        <v>95</v>
      </c>
      <c r="Y5">
        <f>X5/200</f>
        <v>0.47499999999999998</v>
      </c>
    </row>
    <row r="6" spans="1:25" ht="15.75" customHeight="1" x14ac:dyDescent="0.25">
      <c r="A6" s="8">
        <v>13</v>
      </c>
      <c r="B6" s="8">
        <v>0</v>
      </c>
      <c r="C6" s="8">
        <v>13</v>
      </c>
      <c r="D6" s="8">
        <v>0</v>
      </c>
      <c r="E6" s="5">
        <v>5</v>
      </c>
      <c r="F6" s="8">
        <v>50.901060100000002</v>
      </c>
      <c r="G6" s="8">
        <v>50.901060100000002</v>
      </c>
      <c r="H6" s="8">
        <v>1.93347E-2</v>
      </c>
      <c r="I6" s="8" t="s">
        <v>1586</v>
      </c>
      <c r="J6" s="8" t="s">
        <v>1587</v>
      </c>
      <c r="K6" s="8" t="s">
        <v>28</v>
      </c>
      <c r="L6" s="8" t="s">
        <v>29</v>
      </c>
      <c r="M6" s="8" t="s">
        <v>29</v>
      </c>
      <c r="N6" s="5" t="s">
        <v>1588</v>
      </c>
      <c r="O6" s="5" t="s">
        <v>31</v>
      </c>
      <c r="P6" s="8">
        <v>1</v>
      </c>
      <c r="Q6" s="8">
        <v>1</v>
      </c>
      <c r="R6" s="8" t="s">
        <v>1575</v>
      </c>
      <c r="S6" s="8" t="s">
        <v>1576</v>
      </c>
      <c r="T6" s="8" t="s">
        <v>1039</v>
      </c>
      <c r="U6" s="8">
        <v>61.458017650000002</v>
      </c>
      <c r="W6">
        <v>10</v>
      </c>
      <c r="X6">
        <f>200-95</f>
        <v>105</v>
      </c>
      <c r="Y6">
        <f>X6/200</f>
        <v>0.52500000000000002</v>
      </c>
    </row>
    <row r="7" spans="1:25" ht="15.75" customHeight="1" x14ac:dyDescent="0.25">
      <c r="A7" s="8">
        <v>14</v>
      </c>
      <c r="B7" s="8">
        <v>0</v>
      </c>
      <c r="C7" s="8">
        <v>14</v>
      </c>
      <c r="D7" s="8">
        <v>0</v>
      </c>
      <c r="E7" s="5">
        <v>5</v>
      </c>
      <c r="F7" s="8">
        <v>52.700581499999998</v>
      </c>
      <c r="G7" s="8">
        <v>52.700581499999998</v>
      </c>
      <c r="H7" s="8">
        <v>2.02893E-2</v>
      </c>
      <c r="I7" s="8" t="s">
        <v>1589</v>
      </c>
      <c r="J7" s="8" t="s">
        <v>1590</v>
      </c>
      <c r="K7" s="8" t="s">
        <v>28</v>
      </c>
      <c r="L7" s="8" t="s">
        <v>29</v>
      </c>
      <c r="M7" s="8" t="s">
        <v>29</v>
      </c>
      <c r="N7" s="5" t="s">
        <v>1591</v>
      </c>
      <c r="O7" s="5" t="s">
        <v>31</v>
      </c>
      <c r="P7" s="8">
        <v>1</v>
      </c>
      <c r="Q7" s="8">
        <v>1</v>
      </c>
      <c r="R7" s="8" t="s">
        <v>1575</v>
      </c>
      <c r="S7" s="8" t="s">
        <v>1576</v>
      </c>
      <c r="T7" s="8" t="s">
        <v>1039</v>
      </c>
      <c r="U7" s="8">
        <v>61.458017650000002</v>
      </c>
    </row>
    <row r="8" spans="1:25" ht="15.75" customHeight="1" x14ac:dyDescent="0.25">
      <c r="A8" s="8">
        <v>18</v>
      </c>
      <c r="B8" s="8">
        <v>0</v>
      </c>
      <c r="C8" s="8">
        <v>18</v>
      </c>
      <c r="D8" s="8">
        <v>0</v>
      </c>
      <c r="E8" s="5">
        <v>5</v>
      </c>
      <c r="F8" s="8">
        <v>60.656650200000001</v>
      </c>
      <c r="G8" s="8">
        <v>60.656650200000001</v>
      </c>
      <c r="H8" s="8">
        <v>1.7658400000000001E-2</v>
      </c>
      <c r="I8" s="8" t="s">
        <v>1592</v>
      </c>
      <c r="J8" s="8" t="s">
        <v>1593</v>
      </c>
      <c r="K8" s="8" t="s">
        <v>28</v>
      </c>
      <c r="L8" s="8" t="s">
        <v>29</v>
      </c>
      <c r="M8" s="8" t="s">
        <v>29</v>
      </c>
      <c r="N8" s="5" t="s">
        <v>1594</v>
      </c>
      <c r="O8" s="5" t="s">
        <v>31</v>
      </c>
      <c r="P8" s="8">
        <v>1</v>
      </c>
      <c r="Q8" s="8">
        <v>1</v>
      </c>
      <c r="R8" s="8" t="s">
        <v>1575</v>
      </c>
      <c r="S8" s="8" t="s">
        <v>1576</v>
      </c>
      <c r="T8" s="8" t="s">
        <v>1039</v>
      </c>
      <c r="U8" s="8">
        <v>61.458017650000002</v>
      </c>
    </row>
    <row r="9" spans="1:25" ht="15.75" customHeight="1" x14ac:dyDescent="0.25">
      <c r="A9" s="8">
        <v>19</v>
      </c>
      <c r="B9" s="8">
        <v>0</v>
      </c>
      <c r="C9" s="8">
        <v>19</v>
      </c>
      <c r="D9" s="8">
        <v>0</v>
      </c>
      <c r="E9" s="5">
        <v>5</v>
      </c>
      <c r="F9" s="8">
        <v>61.8575722</v>
      </c>
      <c r="G9" s="8">
        <v>61.8575722</v>
      </c>
      <c r="H9" s="8">
        <v>2.0952599999999998E-2</v>
      </c>
      <c r="I9" s="8" t="s">
        <v>1595</v>
      </c>
      <c r="J9" s="8" t="s">
        <v>793</v>
      </c>
      <c r="K9" s="8" t="s">
        <v>28</v>
      </c>
      <c r="L9" s="8" t="s">
        <v>29</v>
      </c>
      <c r="M9" s="8" t="s">
        <v>29</v>
      </c>
      <c r="N9" s="5" t="s">
        <v>1596</v>
      </c>
      <c r="O9" s="5" t="s">
        <v>31</v>
      </c>
      <c r="P9" s="8">
        <v>1</v>
      </c>
      <c r="Q9" s="8">
        <v>1</v>
      </c>
      <c r="R9" s="8" t="s">
        <v>1575</v>
      </c>
      <c r="S9" s="8" t="s">
        <v>1576</v>
      </c>
      <c r="T9" s="8" t="s">
        <v>1039</v>
      </c>
      <c r="U9" s="8">
        <v>61.458017650000002</v>
      </c>
    </row>
    <row r="10" spans="1:25" ht="15.75" customHeight="1" x14ac:dyDescent="0.25">
      <c r="A10" s="8">
        <v>22</v>
      </c>
      <c r="B10" s="8">
        <v>0</v>
      </c>
      <c r="C10" s="8">
        <v>22</v>
      </c>
      <c r="D10" s="8">
        <v>0</v>
      </c>
      <c r="E10" s="5">
        <v>5</v>
      </c>
      <c r="F10" s="8">
        <v>66.762010000000004</v>
      </c>
      <c r="G10" s="8">
        <v>66.762010000000004</v>
      </c>
      <c r="H10" s="8">
        <v>2.8071800000000001E-2</v>
      </c>
      <c r="I10" s="8" t="s">
        <v>1597</v>
      </c>
      <c r="J10" s="8" t="s">
        <v>1598</v>
      </c>
      <c r="K10" s="8" t="s">
        <v>28</v>
      </c>
      <c r="L10" s="8" t="s">
        <v>29</v>
      </c>
      <c r="M10" s="8" t="s">
        <v>29</v>
      </c>
      <c r="N10" s="5" t="s">
        <v>1599</v>
      </c>
      <c r="O10" s="5" t="s">
        <v>31</v>
      </c>
      <c r="P10" s="8">
        <v>1</v>
      </c>
      <c r="Q10" s="8">
        <v>1</v>
      </c>
      <c r="R10" s="8" t="s">
        <v>1575</v>
      </c>
      <c r="S10" s="8" t="s">
        <v>1576</v>
      </c>
      <c r="T10" s="8" t="s">
        <v>1039</v>
      </c>
      <c r="U10" s="8">
        <v>61.458017650000002</v>
      </c>
    </row>
    <row r="11" spans="1:25" ht="15.75" customHeight="1" x14ac:dyDescent="0.25">
      <c r="A11" s="8">
        <v>23</v>
      </c>
      <c r="B11" s="8">
        <v>0</v>
      </c>
      <c r="C11" s="8">
        <v>23</v>
      </c>
      <c r="D11" s="8">
        <v>0</v>
      </c>
      <c r="E11" s="5">
        <v>5</v>
      </c>
      <c r="F11" s="8">
        <v>68.748734099999993</v>
      </c>
      <c r="G11" s="8">
        <v>68.748734099999993</v>
      </c>
      <c r="H11" s="8">
        <v>2.0447099999999999E-2</v>
      </c>
      <c r="I11" s="8" t="s">
        <v>1600</v>
      </c>
      <c r="J11" s="8" t="s">
        <v>1601</v>
      </c>
      <c r="K11" s="8" t="s">
        <v>28</v>
      </c>
      <c r="L11" s="8" t="s">
        <v>29</v>
      </c>
      <c r="M11" s="8" t="s">
        <v>29</v>
      </c>
      <c r="N11" s="5" t="s">
        <v>1602</v>
      </c>
      <c r="O11" s="5" t="s">
        <v>31</v>
      </c>
      <c r="P11" s="8">
        <v>1</v>
      </c>
      <c r="Q11" s="8">
        <v>1</v>
      </c>
      <c r="R11" s="8" t="s">
        <v>1575</v>
      </c>
      <c r="S11" s="8" t="s">
        <v>1576</v>
      </c>
      <c r="T11" s="8" t="s">
        <v>1039</v>
      </c>
      <c r="U11" s="8">
        <v>61.458017650000002</v>
      </c>
    </row>
    <row r="12" spans="1:25" ht="15.75" customHeight="1" x14ac:dyDescent="0.25">
      <c r="A12" s="8">
        <v>24</v>
      </c>
      <c r="B12" s="8">
        <v>0</v>
      </c>
      <c r="C12" s="8">
        <v>24</v>
      </c>
      <c r="D12" s="8">
        <v>0</v>
      </c>
      <c r="E12" s="5">
        <v>5</v>
      </c>
      <c r="F12" s="8">
        <v>70.270376099999993</v>
      </c>
      <c r="G12" s="8">
        <v>70.270376099999993</v>
      </c>
      <c r="H12" s="8">
        <v>3.1488700000000001E-2</v>
      </c>
      <c r="I12" s="8" t="s">
        <v>1603</v>
      </c>
      <c r="J12" s="8" t="s">
        <v>1604</v>
      </c>
      <c r="K12" s="8" t="s">
        <v>28</v>
      </c>
      <c r="L12" s="8" t="s">
        <v>29</v>
      </c>
      <c r="M12" s="8" t="s">
        <v>29</v>
      </c>
      <c r="N12" s="5" t="s">
        <v>1605</v>
      </c>
      <c r="O12" s="5" t="s">
        <v>31</v>
      </c>
      <c r="P12" s="8">
        <v>1</v>
      </c>
      <c r="Q12" s="8">
        <v>1</v>
      </c>
      <c r="R12" s="8" t="s">
        <v>1575</v>
      </c>
      <c r="S12" s="8" t="s">
        <v>1576</v>
      </c>
      <c r="T12" s="8" t="s">
        <v>1039</v>
      </c>
      <c r="U12" s="8">
        <v>61.458017650000002</v>
      </c>
    </row>
    <row r="13" spans="1:25" ht="15.75" customHeight="1" x14ac:dyDescent="0.25">
      <c r="A13" s="8">
        <v>25</v>
      </c>
      <c r="B13" s="8">
        <v>0</v>
      </c>
      <c r="C13" s="8">
        <v>25</v>
      </c>
      <c r="D13" s="8">
        <v>0</v>
      </c>
      <c r="E13" s="5">
        <v>5</v>
      </c>
      <c r="F13" s="8">
        <v>71.8948599</v>
      </c>
      <c r="G13" s="8">
        <v>71.8948599</v>
      </c>
      <c r="H13" s="8">
        <v>1.9855500000000002E-2</v>
      </c>
      <c r="I13" s="8" t="s">
        <v>627</v>
      </c>
      <c r="J13" s="8" t="s">
        <v>1606</v>
      </c>
      <c r="K13" s="8" t="s">
        <v>28</v>
      </c>
      <c r="L13" s="8" t="s">
        <v>29</v>
      </c>
      <c r="M13" s="8" t="s">
        <v>29</v>
      </c>
      <c r="N13" s="5" t="s">
        <v>1607</v>
      </c>
      <c r="O13" s="5" t="s">
        <v>31</v>
      </c>
      <c r="P13" s="8">
        <v>1</v>
      </c>
      <c r="Q13" s="8">
        <v>1</v>
      </c>
      <c r="R13" s="8" t="s">
        <v>1575</v>
      </c>
      <c r="S13" s="8" t="s">
        <v>1576</v>
      </c>
      <c r="T13" s="8" t="s">
        <v>1039</v>
      </c>
      <c r="U13" s="8">
        <v>61.458017650000002</v>
      </c>
    </row>
    <row r="14" spans="1:25" ht="15.75" customHeight="1" x14ac:dyDescent="0.25">
      <c r="A14" s="8">
        <v>27</v>
      </c>
      <c r="B14" s="8">
        <v>0</v>
      </c>
      <c r="C14" s="8">
        <v>27</v>
      </c>
      <c r="D14" s="8">
        <v>0</v>
      </c>
      <c r="E14" s="5">
        <v>5</v>
      </c>
      <c r="F14" s="8">
        <v>77.210103799999999</v>
      </c>
      <c r="G14" s="8">
        <v>77.210103799999999</v>
      </c>
      <c r="H14" s="8">
        <v>1.92699E-2</v>
      </c>
      <c r="I14" s="8" t="s">
        <v>1608</v>
      </c>
      <c r="J14" s="8" t="s">
        <v>1609</v>
      </c>
      <c r="K14" s="8" t="s">
        <v>28</v>
      </c>
      <c r="L14" s="8" t="s">
        <v>29</v>
      </c>
      <c r="M14" s="8" t="s">
        <v>29</v>
      </c>
      <c r="N14" s="5" t="s">
        <v>1610</v>
      </c>
      <c r="O14" s="5" t="s">
        <v>31</v>
      </c>
      <c r="P14" s="8">
        <v>1</v>
      </c>
      <c r="Q14" s="8">
        <v>1</v>
      </c>
      <c r="R14" s="8" t="s">
        <v>1575</v>
      </c>
      <c r="S14" s="8" t="s">
        <v>1576</v>
      </c>
      <c r="T14" s="8" t="s">
        <v>1039</v>
      </c>
      <c r="U14" s="8">
        <v>61.458017650000002</v>
      </c>
    </row>
    <row r="15" spans="1:25" ht="15.75" customHeight="1" x14ac:dyDescent="0.25">
      <c r="A15" s="8">
        <v>32</v>
      </c>
      <c r="B15" s="8">
        <v>0</v>
      </c>
      <c r="C15" s="8">
        <v>32</v>
      </c>
      <c r="D15" s="8">
        <v>0</v>
      </c>
      <c r="E15" s="5">
        <v>5</v>
      </c>
      <c r="F15" s="8">
        <v>86.813790100000006</v>
      </c>
      <c r="G15" s="8">
        <v>86.813790100000006</v>
      </c>
      <c r="H15" s="8">
        <v>1.6357400000000001E-2</v>
      </c>
      <c r="I15" s="8" t="s">
        <v>1611</v>
      </c>
      <c r="J15" s="8" t="s">
        <v>56</v>
      </c>
      <c r="K15" s="8" t="s">
        <v>28</v>
      </c>
      <c r="L15" s="8" t="s">
        <v>29</v>
      </c>
      <c r="M15" s="8" t="s">
        <v>29</v>
      </c>
      <c r="N15" s="5" t="s">
        <v>1612</v>
      </c>
      <c r="O15" s="5" t="s">
        <v>31</v>
      </c>
      <c r="P15" s="8">
        <v>1</v>
      </c>
      <c r="Q15" s="8">
        <v>1</v>
      </c>
      <c r="R15" s="8" t="s">
        <v>1575</v>
      </c>
      <c r="S15" s="8" t="s">
        <v>1576</v>
      </c>
      <c r="T15" s="8" t="s">
        <v>1039</v>
      </c>
      <c r="U15" s="8">
        <v>61.458017650000002</v>
      </c>
    </row>
    <row r="16" spans="1:25" ht="15.75" customHeight="1" x14ac:dyDescent="0.25">
      <c r="A16" s="8">
        <v>36</v>
      </c>
      <c r="B16" s="8">
        <v>0</v>
      </c>
      <c r="C16" s="8">
        <v>36</v>
      </c>
      <c r="D16" s="8">
        <v>0</v>
      </c>
      <c r="E16" s="5">
        <v>5</v>
      </c>
      <c r="F16" s="8">
        <v>94.157669600000006</v>
      </c>
      <c r="G16" s="8">
        <v>94.157669600000006</v>
      </c>
      <c r="H16" s="8">
        <v>1.7374799999999999E-2</v>
      </c>
      <c r="I16" s="8" t="s">
        <v>1613</v>
      </c>
      <c r="J16" s="8" t="s">
        <v>1614</v>
      </c>
      <c r="K16" s="8" t="s">
        <v>28</v>
      </c>
      <c r="L16" s="8" t="s">
        <v>29</v>
      </c>
      <c r="M16" s="8" t="s">
        <v>29</v>
      </c>
      <c r="N16" s="5" t="s">
        <v>1615</v>
      </c>
      <c r="O16" s="5" t="s">
        <v>31</v>
      </c>
      <c r="P16" s="8">
        <v>1</v>
      </c>
      <c r="Q16" s="8">
        <v>1</v>
      </c>
      <c r="R16" s="8" t="s">
        <v>1575</v>
      </c>
      <c r="S16" s="8" t="s">
        <v>1576</v>
      </c>
      <c r="T16" s="8" t="s">
        <v>1039</v>
      </c>
      <c r="U16" s="8">
        <v>61.458017650000002</v>
      </c>
    </row>
    <row r="17" spans="1:21" ht="15.75" customHeight="1" x14ac:dyDescent="0.25">
      <c r="A17" s="8">
        <v>38</v>
      </c>
      <c r="B17" s="8">
        <v>0</v>
      </c>
      <c r="C17" s="8">
        <v>38</v>
      </c>
      <c r="D17" s="8">
        <v>0</v>
      </c>
      <c r="E17" s="5">
        <v>5</v>
      </c>
      <c r="F17" s="8">
        <v>98.418097799999998</v>
      </c>
      <c r="G17" s="8">
        <v>98.418097799999998</v>
      </c>
      <c r="H17" s="8">
        <v>1.7070599999999998E-2</v>
      </c>
      <c r="I17" s="8" t="s">
        <v>1616</v>
      </c>
      <c r="J17" s="8" t="s">
        <v>1414</v>
      </c>
      <c r="K17" s="8" t="s">
        <v>28</v>
      </c>
      <c r="L17" s="8" t="s">
        <v>29</v>
      </c>
      <c r="M17" s="8" t="s">
        <v>29</v>
      </c>
      <c r="N17" s="5" t="s">
        <v>1617</v>
      </c>
      <c r="O17" s="5" t="s">
        <v>31</v>
      </c>
      <c r="P17" s="8">
        <v>1</v>
      </c>
      <c r="Q17" s="8">
        <v>1</v>
      </c>
      <c r="R17" s="8" t="s">
        <v>1575</v>
      </c>
      <c r="S17" s="8" t="s">
        <v>1576</v>
      </c>
      <c r="T17" s="8" t="s">
        <v>1039</v>
      </c>
      <c r="U17" s="8">
        <v>61.458017650000002</v>
      </c>
    </row>
    <row r="18" spans="1:21" ht="15.75" customHeight="1" x14ac:dyDescent="0.25">
      <c r="A18" s="8">
        <v>41</v>
      </c>
      <c r="B18" s="8">
        <v>0</v>
      </c>
      <c r="C18" s="8">
        <v>41</v>
      </c>
      <c r="D18" s="8">
        <v>0</v>
      </c>
      <c r="E18" s="5">
        <v>5</v>
      </c>
      <c r="F18" s="8">
        <v>103.39813839999999</v>
      </c>
      <c r="G18" s="8">
        <v>103.39813839999999</v>
      </c>
      <c r="H18" s="8">
        <v>1.73373E-2</v>
      </c>
      <c r="I18" s="8" t="s">
        <v>1618</v>
      </c>
      <c r="J18" s="8" t="s">
        <v>1619</v>
      </c>
      <c r="K18" s="8" t="s">
        <v>28</v>
      </c>
      <c r="L18" s="8" t="s">
        <v>29</v>
      </c>
      <c r="M18" s="8" t="s">
        <v>29</v>
      </c>
      <c r="N18" s="5" t="s">
        <v>1620</v>
      </c>
      <c r="O18" s="5" t="s">
        <v>31</v>
      </c>
      <c r="P18" s="8">
        <v>1</v>
      </c>
      <c r="Q18" s="8">
        <v>1</v>
      </c>
      <c r="R18" s="8" t="s">
        <v>1575</v>
      </c>
      <c r="S18" s="8" t="s">
        <v>1576</v>
      </c>
      <c r="T18" s="8" t="s">
        <v>1039</v>
      </c>
      <c r="U18" s="8">
        <v>61.458017650000002</v>
      </c>
    </row>
    <row r="19" spans="1:21" ht="15.75" customHeight="1" x14ac:dyDescent="0.25">
      <c r="A19" s="8">
        <v>43</v>
      </c>
      <c r="B19" s="8">
        <v>0</v>
      </c>
      <c r="C19" s="8">
        <v>43</v>
      </c>
      <c r="D19" s="8">
        <v>0</v>
      </c>
      <c r="E19" s="5">
        <v>5</v>
      </c>
      <c r="F19" s="8">
        <v>109.2291809</v>
      </c>
      <c r="G19" s="8">
        <v>109.2291809</v>
      </c>
      <c r="H19" s="8">
        <v>1.61029E-2</v>
      </c>
      <c r="I19" s="8" t="s">
        <v>1621</v>
      </c>
      <c r="J19" s="8" t="s">
        <v>1622</v>
      </c>
      <c r="K19" s="8" t="s">
        <v>28</v>
      </c>
      <c r="L19" s="8" t="s">
        <v>29</v>
      </c>
      <c r="M19" s="8" t="s">
        <v>29</v>
      </c>
      <c r="N19" s="5" t="s">
        <v>1623</v>
      </c>
      <c r="O19" s="5" t="s">
        <v>31</v>
      </c>
      <c r="P19" s="8">
        <v>1</v>
      </c>
      <c r="Q19" s="8">
        <v>1</v>
      </c>
      <c r="R19" s="8" t="s">
        <v>1575</v>
      </c>
      <c r="S19" s="8" t="s">
        <v>1576</v>
      </c>
      <c r="T19" s="8" t="s">
        <v>1039</v>
      </c>
      <c r="U19" s="8">
        <v>61.458017650000002</v>
      </c>
    </row>
    <row r="20" spans="1:21" ht="15.75" customHeight="1" x14ac:dyDescent="0.25">
      <c r="A20" s="8">
        <v>53</v>
      </c>
      <c r="B20" s="8">
        <v>0</v>
      </c>
      <c r="C20" s="8">
        <v>53</v>
      </c>
      <c r="D20" s="8">
        <v>0</v>
      </c>
      <c r="E20" s="5">
        <v>5</v>
      </c>
      <c r="F20" s="8">
        <v>124.6780388</v>
      </c>
      <c r="G20" s="8">
        <v>124.6780388</v>
      </c>
      <c r="H20" s="8">
        <v>1.7424700000000001E-2</v>
      </c>
      <c r="I20" s="8" t="s">
        <v>1624</v>
      </c>
      <c r="J20" s="8" t="s">
        <v>1625</v>
      </c>
      <c r="K20" s="8" t="s">
        <v>28</v>
      </c>
      <c r="L20" s="8" t="s">
        <v>29</v>
      </c>
      <c r="M20" s="8" t="s">
        <v>29</v>
      </c>
      <c r="N20" s="5" t="s">
        <v>1626</v>
      </c>
      <c r="O20" s="5" t="s">
        <v>31</v>
      </c>
      <c r="P20" s="8">
        <v>1</v>
      </c>
      <c r="Q20" s="8">
        <v>1</v>
      </c>
      <c r="R20" s="8" t="s">
        <v>1575</v>
      </c>
      <c r="S20" s="8" t="s">
        <v>1576</v>
      </c>
      <c r="T20" s="8" t="s">
        <v>1039</v>
      </c>
      <c r="U20" s="8">
        <v>61.458017650000002</v>
      </c>
    </row>
    <row r="21" spans="1:21" ht="12.5" x14ac:dyDescent="0.25">
      <c r="A21" s="8">
        <v>54</v>
      </c>
      <c r="B21" s="8">
        <v>0</v>
      </c>
      <c r="C21" s="8">
        <v>54</v>
      </c>
      <c r="D21" s="8">
        <v>0</v>
      </c>
      <c r="E21" s="5">
        <v>5</v>
      </c>
      <c r="F21" s="8">
        <v>126.01410490000001</v>
      </c>
      <c r="G21" s="8">
        <v>126.01410490000001</v>
      </c>
      <c r="H21" s="8">
        <v>2.9697399999999999E-2</v>
      </c>
      <c r="I21" s="8" t="s">
        <v>1627</v>
      </c>
      <c r="J21" s="8" t="s">
        <v>1628</v>
      </c>
      <c r="K21" s="8" t="s">
        <v>28</v>
      </c>
      <c r="L21" s="8" t="s">
        <v>29</v>
      </c>
      <c r="M21" s="8" t="s">
        <v>29</v>
      </c>
      <c r="N21" s="5" t="s">
        <v>1629</v>
      </c>
      <c r="O21" s="5" t="s">
        <v>31</v>
      </c>
      <c r="P21" s="8">
        <v>1</v>
      </c>
      <c r="Q21" s="8">
        <v>1</v>
      </c>
      <c r="R21" s="8" t="s">
        <v>1575</v>
      </c>
      <c r="S21" s="8" t="s">
        <v>1576</v>
      </c>
      <c r="T21" s="8" t="s">
        <v>1039</v>
      </c>
      <c r="U21" s="8">
        <v>61.458017650000002</v>
      </c>
    </row>
    <row r="22" spans="1:21" ht="12.5" x14ac:dyDescent="0.25">
      <c r="A22" s="8">
        <v>55</v>
      </c>
      <c r="B22" s="8">
        <v>0</v>
      </c>
      <c r="C22" s="8">
        <v>55</v>
      </c>
      <c r="D22" s="8">
        <v>0</v>
      </c>
      <c r="E22" s="5">
        <v>5</v>
      </c>
      <c r="F22" s="8">
        <v>127.55062909999999</v>
      </c>
      <c r="G22" s="8">
        <v>127.55062909999999</v>
      </c>
      <c r="H22" s="8">
        <v>3.3383900000000001E-2</v>
      </c>
      <c r="I22" s="8" t="s">
        <v>1630</v>
      </c>
      <c r="J22" s="8" t="s">
        <v>1631</v>
      </c>
      <c r="K22" s="8" t="s">
        <v>28</v>
      </c>
      <c r="L22" s="8" t="s">
        <v>29</v>
      </c>
      <c r="M22" s="8" t="s">
        <v>29</v>
      </c>
      <c r="N22" s="5" t="s">
        <v>1632</v>
      </c>
      <c r="O22" s="5" t="s">
        <v>31</v>
      </c>
      <c r="P22" s="8">
        <v>1</v>
      </c>
      <c r="Q22" s="8">
        <v>1</v>
      </c>
      <c r="R22" s="8" t="s">
        <v>1575</v>
      </c>
      <c r="S22" s="8" t="s">
        <v>1576</v>
      </c>
      <c r="T22" s="8" t="s">
        <v>1039</v>
      </c>
      <c r="U22" s="8">
        <v>61.458017650000002</v>
      </c>
    </row>
    <row r="23" spans="1:21" ht="12.5" x14ac:dyDescent="0.25">
      <c r="A23" s="8">
        <v>58</v>
      </c>
      <c r="B23" s="8">
        <v>0</v>
      </c>
      <c r="C23" s="8">
        <v>58</v>
      </c>
      <c r="D23" s="8">
        <v>0</v>
      </c>
      <c r="E23" s="5">
        <v>5</v>
      </c>
      <c r="F23" s="8">
        <v>132.85308370000001</v>
      </c>
      <c r="G23" s="8">
        <v>132.85308370000001</v>
      </c>
      <c r="H23" s="8">
        <v>1.68845E-2</v>
      </c>
      <c r="I23" s="8" t="s">
        <v>1633</v>
      </c>
      <c r="J23" s="8" t="s">
        <v>595</v>
      </c>
      <c r="K23" s="8" t="s">
        <v>28</v>
      </c>
      <c r="L23" s="8" t="s">
        <v>29</v>
      </c>
      <c r="M23" s="8" t="s">
        <v>29</v>
      </c>
      <c r="N23" s="5" t="s">
        <v>1634</v>
      </c>
      <c r="O23" s="5" t="s">
        <v>31</v>
      </c>
      <c r="P23" s="8">
        <v>1</v>
      </c>
      <c r="Q23" s="8">
        <v>1</v>
      </c>
      <c r="R23" s="8" t="s">
        <v>1575</v>
      </c>
      <c r="S23" s="8" t="s">
        <v>1576</v>
      </c>
      <c r="T23" s="8" t="s">
        <v>1039</v>
      </c>
      <c r="U23" s="8">
        <v>61.458017650000002</v>
      </c>
    </row>
    <row r="24" spans="1:21" ht="12.5" x14ac:dyDescent="0.25">
      <c r="A24" s="8">
        <v>60</v>
      </c>
      <c r="B24" s="8">
        <v>0</v>
      </c>
      <c r="C24" s="8">
        <v>60</v>
      </c>
      <c r="D24" s="8">
        <v>0</v>
      </c>
      <c r="E24" s="5">
        <v>5</v>
      </c>
      <c r="F24" s="8">
        <v>135.9826687</v>
      </c>
      <c r="G24" s="8">
        <v>135.9826687</v>
      </c>
      <c r="H24" s="8">
        <v>1.6305E-2</v>
      </c>
      <c r="I24" s="8" t="s">
        <v>1635</v>
      </c>
      <c r="J24" s="8" t="s">
        <v>1636</v>
      </c>
      <c r="K24" s="8" t="s">
        <v>28</v>
      </c>
      <c r="L24" s="8" t="s">
        <v>29</v>
      </c>
      <c r="M24" s="8" t="s">
        <v>29</v>
      </c>
      <c r="N24" s="5" t="s">
        <v>1637</v>
      </c>
      <c r="O24" s="5" t="s">
        <v>31</v>
      </c>
      <c r="P24" s="8">
        <v>1</v>
      </c>
      <c r="Q24" s="8">
        <v>1</v>
      </c>
      <c r="R24" s="8" t="s">
        <v>1575</v>
      </c>
      <c r="S24" s="8" t="s">
        <v>1576</v>
      </c>
      <c r="T24" s="8" t="s">
        <v>1039</v>
      </c>
      <c r="U24" s="8">
        <v>61.458017650000002</v>
      </c>
    </row>
    <row r="25" spans="1:21" ht="12.5" x14ac:dyDescent="0.25">
      <c r="A25" s="8">
        <v>63</v>
      </c>
      <c r="B25" s="8">
        <v>0</v>
      </c>
      <c r="C25" s="8">
        <v>63</v>
      </c>
      <c r="D25" s="8">
        <v>0</v>
      </c>
      <c r="E25" s="5">
        <v>5</v>
      </c>
      <c r="F25" s="8">
        <v>142.01935259999999</v>
      </c>
      <c r="G25" s="8">
        <v>142.01935259999999</v>
      </c>
      <c r="H25" s="8">
        <v>2.08349E-2</v>
      </c>
      <c r="I25" s="8" t="s">
        <v>1638</v>
      </c>
      <c r="J25" s="8" t="s">
        <v>1639</v>
      </c>
      <c r="K25" s="8" t="s">
        <v>28</v>
      </c>
      <c r="L25" s="8" t="s">
        <v>29</v>
      </c>
      <c r="M25" s="8" t="s">
        <v>29</v>
      </c>
      <c r="N25" s="5" t="s">
        <v>1640</v>
      </c>
      <c r="O25" s="5" t="s">
        <v>31</v>
      </c>
      <c r="P25" s="8">
        <v>1</v>
      </c>
      <c r="Q25" s="8">
        <v>1</v>
      </c>
      <c r="R25" s="8" t="s">
        <v>1575</v>
      </c>
      <c r="S25" s="8" t="s">
        <v>1576</v>
      </c>
      <c r="T25" s="8" t="s">
        <v>1039</v>
      </c>
      <c r="U25" s="8">
        <v>61.458017650000002</v>
      </c>
    </row>
    <row r="26" spans="1:21" ht="12.5" x14ac:dyDescent="0.25">
      <c r="A26" s="8">
        <v>64</v>
      </c>
      <c r="B26" s="8">
        <v>0</v>
      </c>
      <c r="C26" s="8">
        <v>64</v>
      </c>
      <c r="D26" s="8">
        <v>0</v>
      </c>
      <c r="E26" s="5">
        <v>5</v>
      </c>
      <c r="F26" s="8">
        <v>143.37941570000001</v>
      </c>
      <c r="G26" s="8">
        <v>143.37941570000001</v>
      </c>
      <c r="H26" s="8">
        <v>1.8559599999999999E-2</v>
      </c>
      <c r="I26" s="8" t="s">
        <v>1641</v>
      </c>
      <c r="J26" s="8" t="s">
        <v>1642</v>
      </c>
      <c r="K26" s="8" t="s">
        <v>28</v>
      </c>
      <c r="L26" s="8" t="s">
        <v>29</v>
      </c>
      <c r="M26" s="8" t="s">
        <v>29</v>
      </c>
      <c r="N26" s="5" t="s">
        <v>1643</v>
      </c>
      <c r="O26" s="5" t="s">
        <v>31</v>
      </c>
      <c r="P26" s="8">
        <v>1</v>
      </c>
      <c r="Q26" s="8">
        <v>1</v>
      </c>
      <c r="R26" s="8" t="s">
        <v>1575</v>
      </c>
      <c r="S26" s="8" t="s">
        <v>1576</v>
      </c>
      <c r="T26" s="8" t="s">
        <v>1039</v>
      </c>
      <c r="U26" s="8">
        <v>61.458017650000002</v>
      </c>
    </row>
    <row r="27" spans="1:21" ht="12.5" x14ac:dyDescent="0.25">
      <c r="A27" s="8">
        <v>65</v>
      </c>
      <c r="B27" s="8">
        <v>0</v>
      </c>
      <c r="C27" s="8">
        <v>65</v>
      </c>
      <c r="D27" s="8">
        <v>0</v>
      </c>
      <c r="E27" s="5">
        <v>5</v>
      </c>
      <c r="F27" s="8">
        <v>144.97682789999999</v>
      </c>
      <c r="G27" s="8">
        <v>144.97682789999999</v>
      </c>
      <c r="H27" s="8">
        <v>2.04055E-2</v>
      </c>
      <c r="I27" s="8" t="s">
        <v>572</v>
      </c>
      <c r="J27" s="8" t="s">
        <v>1644</v>
      </c>
      <c r="K27" s="8" t="s">
        <v>28</v>
      </c>
      <c r="L27" s="8" t="s">
        <v>29</v>
      </c>
      <c r="M27" s="8" t="s">
        <v>29</v>
      </c>
      <c r="N27" s="5" t="s">
        <v>1645</v>
      </c>
      <c r="O27" s="5" t="s">
        <v>31</v>
      </c>
      <c r="P27" s="8">
        <v>1</v>
      </c>
      <c r="Q27" s="8">
        <v>1</v>
      </c>
      <c r="R27" s="8" t="s">
        <v>1575</v>
      </c>
      <c r="S27" s="8" t="s">
        <v>1576</v>
      </c>
      <c r="T27" s="8" t="s">
        <v>1039</v>
      </c>
      <c r="U27" s="8">
        <v>61.458017650000002</v>
      </c>
    </row>
    <row r="28" spans="1:21" ht="12.5" x14ac:dyDescent="0.25">
      <c r="A28" s="8">
        <v>66</v>
      </c>
      <c r="B28" s="8">
        <v>0</v>
      </c>
      <c r="C28" s="8">
        <v>66</v>
      </c>
      <c r="D28" s="8">
        <v>0</v>
      </c>
      <c r="E28" s="5">
        <v>5</v>
      </c>
      <c r="F28" s="8">
        <v>146.56288079999999</v>
      </c>
      <c r="G28" s="8">
        <v>146.56288079999999</v>
      </c>
      <c r="H28" s="8">
        <v>1.8543199999999999E-2</v>
      </c>
      <c r="I28" s="8" t="s">
        <v>1646</v>
      </c>
      <c r="J28" s="8" t="s">
        <v>1647</v>
      </c>
      <c r="K28" s="8" t="s">
        <v>28</v>
      </c>
      <c r="L28" s="8" t="s">
        <v>29</v>
      </c>
      <c r="M28" s="8" t="s">
        <v>29</v>
      </c>
      <c r="N28" s="5" t="s">
        <v>1648</v>
      </c>
      <c r="O28" s="5" t="s">
        <v>31</v>
      </c>
      <c r="P28" s="8">
        <v>1</v>
      </c>
      <c r="Q28" s="8">
        <v>1</v>
      </c>
      <c r="R28" s="8" t="s">
        <v>1575</v>
      </c>
      <c r="S28" s="8" t="s">
        <v>1576</v>
      </c>
      <c r="T28" s="8" t="s">
        <v>1039</v>
      </c>
      <c r="U28" s="8">
        <v>61.458017650000002</v>
      </c>
    </row>
    <row r="29" spans="1:21" ht="12.5" x14ac:dyDescent="0.25">
      <c r="A29" s="8">
        <v>67</v>
      </c>
      <c r="B29" s="8">
        <v>0</v>
      </c>
      <c r="C29" s="8">
        <v>67</v>
      </c>
      <c r="D29" s="8">
        <v>0</v>
      </c>
      <c r="E29" s="5">
        <v>5</v>
      </c>
      <c r="F29" s="8">
        <v>147.8984945</v>
      </c>
      <c r="G29" s="8">
        <v>147.8984945</v>
      </c>
      <c r="H29" s="8">
        <v>2.1704500000000002E-2</v>
      </c>
      <c r="I29" s="8" t="s">
        <v>1649</v>
      </c>
      <c r="J29" s="8" t="s">
        <v>1650</v>
      </c>
      <c r="K29" s="8" t="s">
        <v>28</v>
      </c>
      <c r="L29" s="8" t="s">
        <v>29</v>
      </c>
      <c r="M29" s="8" t="s">
        <v>29</v>
      </c>
      <c r="N29" s="5" t="s">
        <v>1651</v>
      </c>
      <c r="O29" s="5" t="s">
        <v>31</v>
      </c>
      <c r="P29" s="8">
        <v>1</v>
      </c>
      <c r="Q29" s="8">
        <v>1</v>
      </c>
      <c r="R29" s="8" t="s">
        <v>1575</v>
      </c>
      <c r="S29" s="8" t="s">
        <v>1576</v>
      </c>
      <c r="T29" s="8" t="s">
        <v>1039</v>
      </c>
      <c r="U29" s="8">
        <v>61.458017650000002</v>
      </c>
    </row>
    <row r="30" spans="1:21" ht="12.5" x14ac:dyDescent="0.25">
      <c r="A30" s="8">
        <v>71</v>
      </c>
      <c r="B30" s="8">
        <v>0</v>
      </c>
      <c r="C30" s="8">
        <v>71</v>
      </c>
      <c r="D30" s="8">
        <v>0</v>
      </c>
      <c r="E30" s="5">
        <v>5</v>
      </c>
      <c r="F30" s="8">
        <v>155.15096629999999</v>
      </c>
      <c r="G30" s="8">
        <v>155.15096629999999</v>
      </c>
      <c r="H30" s="8">
        <v>1.7112499999999999E-2</v>
      </c>
      <c r="I30" s="8" t="s">
        <v>105</v>
      </c>
      <c r="J30" s="8" t="s">
        <v>585</v>
      </c>
      <c r="K30" s="8" t="s">
        <v>28</v>
      </c>
      <c r="L30" s="8" t="s">
        <v>29</v>
      </c>
      <c r="M30" s="8" t="s">
        <v>29</v>
      </c>
      <c r="N30" s="5" t="s">
        <v>1652</v>
      </c>
      <c r="O30" s="5" t="s">
        <v>31</v>
      </c>
      <c r="P30" s="8">
        <v>1</v>
      </c>
      <c r="Q30" s="8">
        <v>1</v>
      </c>
      <c r="R30" s="8" t="s">
        <v>1575</v>
      </c>
      <c r="S30" s="8" t="s">
        <v>1576</v>
      </c>
      <c r="T30" s="8" t="s">
        <v>1039</v>
      </c>
      <c r="U30" s="8">
        <v>61.458017650000002</v>
      </c>
    </row>
    <row r="31" spans="1:21" ht="12.5" x14ac:dyDescent="0.25">
      <c r="A31" s="8">
        <v>75</v>
      </c>
      <c r="B31" s="8">
        <v>0</v>
      </c>
      <c r="C31" s="8">
        <v>75</v>
      </c>
      <c r="D31" s="8">
        <v>0</v>
      </c>
      <c r="E31" s="5">
        <v>5</v>
      </c>
      <c r="F31" s="8">
        <v>162.1779488</v>
      </c>
      <c r="G31" s="8">
        <v>162.1779488</v>
      </c>
      <c r="H31" s="8">
        <v>2.80574E-2</v>
      </c>
      <c r="I31" s="8" t="s">
        <v>1653</v>
      </c>
      <c r="J31" s="8" t="s">
        <v>1654</v>
      </c>
      <c r="K31" s="8" t="s">
        <v>28</v>
      </c>
      <c r="L31" s="8" t="s">
        <v>29</v>
      </c>
      <c r="M31" s="8" t="s">
        <v>29</v>
      </c>
      <c r="N31" s="5" t="s">
        <v>1655</v>
      </c>
      <c r="O31" s="5" t="s">
        <v>31</v>
      </c>
      <c r="P31" s="8">
        <v>1</v>
      </c>
      <c r="Q31" s="8">
        <v>1</v>
      </c>
      <c r="R31" s="8" t="s">
        <v>1575</v>
      </c>
      <c r="S31" s="8" t="s">
        <v>1576</v>
      </c>
      <c r="T31" s="8" t="s">
        <v>1039</v>
      </c>
      <c r="U31" s="8">
        <v>61.458017650000002</v>
      </c>
    </row>
    <row r="32" spans="1:21" ht="12.5" x14ac:dyDescent="0.25">
      <c r="A32" s="8">
        <v>76</v>
      </c>
      <c r="B32" s="8">
        <v>0</v>
      </c>
      <c r="C32" s="8">
        <v>76</v>
      </c>
      <c r="D32" s="8">
        <v>0</v>
      </c>
      <c r="E32" s="5">
        <v>5</v>
      </c>
      <c r="F32" s="8">
        <v>163.83733889999999</v>
      </c>
      <c r="G32" s="8">
        <v>163.83733889999999</v>
      </c>
      <c r="H32" s="8">
        <v>3.3312000000000001E-2</v>
      </c>
      <c r="I32" s="8" t="s">
        <v>1656</v>
      </c>
      <c r="J32" s="8" t="s">
        <v>1657</v>
      </c>
      <c r="K32" s="8" t="s">
        <v>28</v>
      </c>
      <c r="L32" s="8" t="s">
        <v>29</v>
      </c>
      <c r="M32" s="8" t="s">
        <v>29</v>
      </c>
      <c r="N32" s="5" t="s">
        <v>1658</v>
      </c>
      <c r="O32" s="5" t="s">
        <v>31</v>
      </c>
      <c r="P32" s="8">
        <v>1</v>
      </c>
      <c r="Q32" s="8">
        <v>1</v>
      </c>
      <c r="R32" s="8" t="s">
        <v>1575</v>
      </c>
      <c r="S32" s="8" t="s">
        <v>1576</v>
      </c>
      <c r="T32" s="8" t="s">
        <v>1039</v>
      </c>
      <c r="U32" s="8">
        <v>61.458017650000002</v>
      </c>
    </row>
    <row r="33" spans="1:21" ht="12.5" x14ac:dyDescent="0.25">
      <c r="A33" s="8">
        <v>81</v>
      </c>
      <c r="B33" s="8">
        <v>0</v>
      </c>
      <c r="C33" s="8">
        <v>81</v>
      </c>
      <c r="D33" s="8">
        <v>0</v>
      </c>
      <c r="E33" s="5">
        <v>5</v>
      </c>
      <c r="F33" s="8">
        <v>171.97753230000001</v>
      </c>
      <c r="G33" s="8">
        <v>171.97753230000001</v>
      </c>
      <c r="H33" s="8">
        <v>2.24047E-2</v>
      </c>
      <c r="I33" s="8" t="s">
        <v>845</v>
      </c>
      <c r="J33" s="8" t="s">
        <v>1654</v>
      </c>
      <c r="K33" s="8" t="s">
        <v>28</v>
      </c>
      <c r="L33" s="8" t="s">
        <v>29</v>
      </c>
      <c r="M33" s="8" t="s">
        <v>29</v>
      </c>
      <c r="N33" s="5" t="s">
        <v>1659</v>
      </c>
      <c r="O33" s="5" t="s">
        <v>31</v>
      </c>
      <c r="P33" s="8">
        <v>1</v>
      </c>
      <c r="Q33" s="8">
        <v>1</v>
      </c>
      <c r="R33" s="8" t="s">
        <v>1575</v>
      </c>
      <c r="S33" s="8" t="s">
        <v>1576</v>
      </c>
      <c r="T33" s="8" t="s">
        <v>1039</v>
      </c>
      <c r="U33" s="8">
        <v>61.458017650000002</v>
      </c>
    </row>
    <row r="34" spans="1:21" ht="12.5" x14ac:dyDescent="0.25">
      <c r="A34" s="8">
        <v>82</v>
      </c>
      <c r="B34" s="8">
        <v>0</v>
      </c>
      <c r="C34" s="8">
        <v>82</v>
      </c>
      <c r="D34" s="8">
        <v>0</v>
      </c>
      <c r="E34" s="5">
        <v>5</v>
      </c>
      <c r="F34" s="8">
        <v>173.88433749999999</v>
      </c>
      <c r="G34" s="8">
        <v>173.88433749999999</v>
      </c>
      <c r="H34" s="8">
        <v>1.7946799999999999E-2</v>
      </c>
      <c r="I34" s="8" t="s">
        <v>1660</v>
      </c>
      <c r="J34" s="8" t="s">
        <v>1661</v>
      </c>
      <c r="K34" s="8" t="s">
        <v>28</v>
      </c>
      <c r="L34" s="8" t="s">
        <v>29</v>
      </c>
      <c r="M34" s="8" t="s">
        <v>29</v>
      </c>
      <c r="N34" s="5" t="s">
        <v>1662</v>
      </c>
      <c r="O34" s="5" t="s">
        <v>31</v>
      </c>
      <c r="P34" s="8">
        <v>1</v>
      </c>
      <c r="Q34" s="8">
        <v>1</v>
      </c>
      <c r="R34" s="8" t="s">
        <v>1575</v>
      </c>
      <c r="S34" s="8" t="s">
        <v>1576</v>
      </c>
      <c r="T34" s="8" t="s">
        <v>1039</v>
      </c>
      <c r="U34" s="8">
        <v>61.458017650000002</v>
      </c>
    </row>
    <row r="35" spans="1:21" ht="12.5" x14ac:dyDescent="0.25">
      <c r="A35" s="8">
        <v>83</v>
      </c>
      <c r="B35" s="8">
        <v>0</v>
      </c>
      <c r="C35" s="8">
        <v>83</v>
      </c>
      <c r="D35" s="8">
        <v>0</v>
      </c>
      <c r="E35" s="5">
        <v>5</v>
      </c>
      <c r="F35" s="8">
        <v>175.36447440000001</v>
      </c>
      <c r="G35" s="8">
        <v>175.36447440000001</v>
      </c>
      <c r="H35" s="8">
        <v>2.1892399999999999E-2</v>
      </c>
      <c r="I35" s="8" t="s">
        <v>1663</v>
      </c>
      <c r="J35" s="8" t="s">
        <v>1664</v>
      </c>
      <c r="K35" s="8" t="s">
        <v>28</v>
      </c>
      <c r="L35" s="8" t="s">
        <v>29</v>
      </c>
      <c r="M35" s="8" t="s">
        <v>29</v>
      </c>
      <c r="N35" s="5" t="s">
        <v>1665</v>
      </c>
      <c r="O35" s="5" t="s">
        <v>31</v>
      </c>
      <c r="P35" s="8">
        <v>1</v>
      </c>
      <c r="Q35" s="8">
        <v>1</v>
      </c>
      <c r="R35" s="8" t="s">
        <v>1575</v>
      </c>
      <c r="S35" s="8" t="s">
        <v>1576</v>
      </c>
      <c r="T35" s="8" t="s">
        <v>1039</v>
      </c>
      <c r="U35" s="8">
        <v>61.458017650000002</v>
      </c>
    </row>
    <row r="36" spans="1:21" ht="12.5" x14ac:dyDescent="0.25">
      <c r="A36" s="8">
        <v>84</v>
      </c>
      <c r="B36" s="8">
        <v>0</v>
      </c>
      <c r="C36" s="8">
        <v>84</v>
      </c>
      <c r="D36" s="8">
        <v>0</v>
      </c>
      <c r="E36" s="5">
        <v>5</v>
      </c>
      <c r="F36" s="8">
        <v>177.17986590000001</v>
      </c>
      <c r="G36" s="8">
        <v>177.17986590000001</v>
      </c>
      <c r="H36" s="8">
        <v>2.1098499999999999E-2</v>
      </c>
      <c r="I36" s="8" t="s">
        <v>1666</v>
      </c>
      <c r="J36" s="8" t="s">
        <v>1667</v>
      </c>
      <c r="K36" s="8" t="s">
        <v>28</v>
      </c>
      <c r="L36" s="8" t="s">
        <v>29</v>
      </c>
      <c r="M36" s="8" t="s">
        <v>29</v>
      </c>
      <c r="N36" s="5" t="s">
        <v>1668</v>
      </c>
      <c r="O36" s="5" t="s">
        <v>31</v>
      </c>
      <c r="P36" s="8">
        <v>1</v>
      </c>
      <c r="Q36" s="8">
        <v>1</v>
      </c>
      <c r="R36" s="8" t="s">
        <v>1575</v>
      </c>
      <c r="S36" s="8" t="s">
        <v>1576</v>
      </c>
      <c r="T36" s="8" t="s">
        <v>1039</v>
      </c>
      <c r="U36" s="8">
        <v>61.458017650000002</v>
      </c>
    </row>
    <row r="37" spans="1:21" ht="12.5" x14ac:dyDescent="0.25">
      <c r="A37" s="8">
        <v>85</v>
      </c>
      <c r="B37" s="8">
        <v>0</v>
      </c>
      <c r="C37" s="8">
        <v>85</v>
      </c>
      <c r="D37" s="8">
        <v>0</v>
      </c>
      <c r="E37" s="5">
        <v>5</v>
      </c>
      <c r="F37" s="8">
        <v>178.9430835</v>
      </c>
      <c r="G37" s="8">
        <v>178.9430835</v>
      </c>
      <c r="H37" s="8">
        <v>1.73274E-2</v>
      </c>
      <c r="I37" s="8" t="s">
        <v>1669</v>
      </c>
      <c r="J37" s="8" t="s">
        <v>1670</v>
      </c>
      <c r="K37" s="8" t="s">
        <v>28</v>
      </c>
      <c r="L37" s="8" t="s">
        <v>29</v>
      </c>
      <c r="M37" s="8" t="s">
        <v>29</v>
      </c>
      <c r="N37" s="5" t="s">
        <v>1671</v>
      </c>
      <c r="O37" s="5" t="s">
        <v>31</v>
      </c>
      <c r="P37" s="8">
        <v>1</v>
      </c>
      <c r="Q37" s="8">
        <v>1</v>
      </c>
      <c r="R37" s="8" t="s">
        <v>1575</v>
      </c>
      <c r="S37" s="8" t="s">
        <v>1576</v>
      </c>
      <c r="T37" s="8" t="s">
        <v>1039</v>
      </c>
      <c r="U37" s="8">
        <v>61.458017650000002</v>
      </c>
    </row>
    <row r="38" spans="1:21" ht="12.5" x14ac:dyDescent="0.25">
      <c r="A38" s="8">
        <v>88</v>
      </c>
      <c r="B38" s="8">
        <v>0</v>
      </c>
      <c r="C38" s="8">
        <v>88</v>
      </c>
      <c r="D38" s="8">
        <v>0</v>
      </c>
      <c r="E38" s="5">
        <v>5</v>
      </c>
      <c r="F38" s="8">
        <v>183.43138389999999</v>
      </c>
      <c r="G38" s="8">
        <v>183.43138389999999</v>
      </c>
      <c r="H38" s="8">
        <v>2.1112499999999999E-2</v>
      </c>
      <c r="I38" s="8" t="s">
        <v>1672</v>
      </c>
      <c r="J38" s="8" t="s">
        <v>1673</v>
      </c>
      <c r="K38" s="8" t="s">
        <v>28</v>
      </c>
      <c r="L38" s="8" t="s">
        <v>29</v>
      </c>
      <c r="M38" s="8" t="s">
        <v>29</v>
      </c>
      <c r="N38" s="5" t="s">
        <v>1674</v>
      </c>
      <c r="O38" s="5" t="s">
        <v>31</v>
      </c>
      <c r="P38" s="8">
        <v>1</v>
      </c>
      <c r="Q38" s="8">
        <v>1</v>
      </c>
      <c r="R38" s="8" t="s">
        <v>1575</v>
      </c>
      <c r="S38" s="8" t="s">
        <v>1576</v>
      </c>
      <c r="T38" s="8" t="s">
        <v>1039</v>
      </c>
      <c r="U38" s="8">
        <v>61.458017650000002</v>
      </c>
    </row>
    <row r="39" spans="1:21" ht="12.5" x14ac:dyDescent="0.25">
      <c r="A39" s="8">
        <v>89</v>
      </c>
      <c r="B39" s="8">
        <v>0</v>
      </c>
      <c r="C39" s="8">
        <v>89</v>
      </c>
      <c r="D39" s="8">
        <v>0</v>
      </c>
      <c r="E39" s="5">
        <v>5</v>
      </c>
      <c r="F39" s="8">
        <v>185.00901379999999</v>
      </c>
      <c r="G39" s="8">
        <v>185.00901379999999</v>
      </c>
      <c r="H39" s="8">
        <v>1.7672E-2</v>
      </c>
      <c r="I39" s="8" t="s">
        <v>1675</v>
      </c>
      <c r="J39" s="8" t="s">
        <v>832</v>
      </c>
      <c r="K39" s="8" t="s">
        <v>28</v>
      </c>
      <c r="L39" s="8" t="s">
        <v>29</v>
      </c>
      <c r="M39" s="8" t="s">
        <v>29</v>
      </c>
      <c r="N39" s="5" t="s">
        <v>1676</v>
      </c>
      <c r="O39" s="5" t="s">
        <v>31</v>
      </c>
      <c r="P39" s="8">
        <v>1</v>
      </c>
      <c r="Q39" s="8">
        <v>1</v>
      </c>
      <c r="R39" s="8" t="s">
        <v>1575</v>
      </c>
      <c r="S39" s="8" t="s">
        <v>1576</v>
      </c>
      <c r="T39" s="8" t="s">
        <v>1039</v>
      </c>
      <c r="U39" s="8">
        <v>61.458017650000002</v>
      </c>
    </row>
    <row r="40" spans="1:21" ht="12.5" x14ac:dyDescent="0.25">
      <c r="A40" s="8">
        <v>91</v>
      </c>
      <c r="B40" s="8">
        <v>0</v>
      </c>
      <c r="C40" s="8">
        <v>91</v>
      </c>
      <c r="D40" s="8">
        <v>0</v>
      </c>
      <c r="E40" s="5">
        <v>5</v>
      </c>
      <c r="F40" s="8">
        <v>188.00763090000001</v>
      </c>
      <c r="G40" s="8">
        <v>188.00763090000001</v>
      </c>
      <c r="H40" s="8">
        <v>2.0643399999999999E-2</v>
      </c>
      <c r="I40" s="8" t="s">
        <v>644</v>
      </c>
      <c r="J40" s="8" t="s">
        <v>1677</v>
      </c>
      <c r="K40" s="8" t="s">
        <v>28</v>
      </c>
      <c r="L40" s="8" t="s">
        <v>29</v>
      </c>
      <c r="M40" s="8" t="s">
        <v>29</v>
      </c>
      <c r="N40" s="5" t="s">
        <v>1678</v>
      </c>
      <c r="O40" s="5" t="s">
        <v>31</v>
      </c>
      <c r="P40" s="8">
        <v>1</v>
      </c>
      <c r="Q40" s="8">
        <v>1</v>
      </c>
      <c r="R40" s="8" t="s">
        <v>1575</v>
      </c>
      <c r="S40" s="8" t="s">
        <v>1576</v>
      </c>
      <c r="T40" s="8" t="s">
        <v>1039</v>
      </c>
      <c r="U40" s="8">
        <v>61.458017650000002</v>
      </c>
    </row>
    <row r="41" spans="1:21" ht="12.5" x14ac:dyDescent="0.25">
      <c r="A41" s="8">
        <v>92</v>
      </c>
      <c r="B41" s="8">
        <v>0</v>
      </c>
      <c r="C41" s="8">
        <v>92</v>
      </c>
      <c r="D41" s="8">
        <v>0</v>
      </c>
      <c r="E41" s="5">
        <v>5</v>
      </c>
      <c r="F41" s="8">
        <v>189.5393066</v>
      </c>
      <c r="G41" s="8">
        <v>189.5393066</v>
      </c>
      <c r="H41" s="8">
        <v>1.73361E-2</v>
      </c>
      <c r="I41" s="8" t="s">
        <v>1679</v>
      </c>
      <c r="J41" s="8" t="s">
        <v>1680</v>
      </c>
      <c r="K41" s="8" t="s">
        <v>28</v>
      </c>
      <c r="L41" s="8" t="s">
        <v>29</v>
      </c>
      <c r="M41" s="8" t="s">
        <v>29</v>
      </c>
      <c r="N41" s="5" t="s">
        <v>1681</v>
      </c>
      <c r="O41" s="5" t="s">
        <v>31</v>
      </c>
      <c r="P41" s="8">
        <v>1</v>
      </c>
      <c r="Q41" s="8">
        <v>1</v>
      </c>
      <c r="R41" s="8" t="s">
        <v>1575</v>
      </c>
      <c r="S41" s="8" t="s">
        <v>1576</v>
      </c>
      <c r="T41" s="8" t="s">
        <v>1039</v>
      </c>
      <c r="U41" s="8">
        <v>61.458017650000002</v>
      </c>
    </row>
    <row r="42" spans="1:21" ht="12.5" x14ac:dyDescent="0.25">
      <c r="A42" s="8">
        <v>93</v>
      </c>
      <c r="B42" s="8">
        <v>0</v>
      </c>
      <c r="C42" s="8">
        <v>93</v>
      </c>
      <c r="D42" s="8">
        <v>0</v>
      </c>
      <c r="E42" s="5">
        <v>5</v>
      </c>
      <c r="F42" s="8">
        <v>190.98446680000001</v>
      </c>
      <c r="G42" s="8">
        <v>190.98446680000001</v>
      </c>
      <c r="H42" s="8">
        <v>1.69085E-2</v>
      </c>
      <c r="I42" s="8" t="s">
        <v>423</v>
      </c>
      <c r="J42" s="8" t="s">
        <v>147</v>
      </c>
      <c r="K42" s="8" t="s">
        <v>28</v>
      </c>
      <c r="L42" s="8" t="s">
        <v>29</v>
      </c>
      <c r="M42" s="8" t="s">
        <v>29</v>
      </c>
      <c r="N42" s="5" t="s">
        <v>1682</v>
      </c>
      <c r="O42" s="5" t="s">
        <v>31</v>
      </c>
      <c r="P42" s="8">
        <v>1</v>
      </c>
      <c r="Q42" s="8">
        <v>1</v>
      </c>
      <c r="R42" s="8" t="s">
        <v>1575</v>
      </c>
      <c r="S42" s="8" t="s">
        <v>1576</v>
      </c>
      <c r="T42" s="8" t="s">
        <v>1039</v>
      </c>
      <c r="U42" s="8">
        <v>61.458017650000002</v>
      </c>
    </row>
    <row r="43" spans="1:21" ht="12.5" x14ac:dyDescent="0.25">
      <c r="A43" s="8">
        <v>94</v>
      </c>
      <c r="B43" s="8">
        <v>0</v>
      </c>
      <c r="C43" s="8">
        <v>94</v>
      </c>
      <c r="D43" s="8">
        <v>0</v>
      </c>
      <c r="E43" s="5">
        <v>5</v>
      </c>
      <c r="F43" s="8">
        <v>192.6835112</v>
      </c>
      <c r="G43" s="8">
        <v>192.6835112</v>
      </c>
      <c r="H43" s="8">
        <v>1.8042599999999999E-2</v>
      </c>
      <c r="I43" s="8" t="s">
        <v>1683</v>
      </c>
      <c r="J43" s="8" t="s">
        <v>659</v>
      </c>
      <c r="K43" s="8" t="s">
        <v>28</v>
      </c>
      <c r="L43" s="8" t="s">
        <v>29</v>
      </c>
      <c r="M43" s="8" t="s">
        <v>29</v>
      </c>
      <c r="N43" s="5" t="s">
        <v>1684</v>
      </c>
      <c r="O43" s="5" t="s">
        <v>31</v>
      </c>
      <c r="P43" s="8">
        <v>1</v>
      </c>
      <c r="Q43" s="8">
        <v>1</v>
      </c>
      <c r="R43" s="8" t="s">
        <v>1575</v>
      </c>
      <c r="S43" s="8" t="s">
        <v>1576</v>
      </c>
      <c r="T43" s="8" t="s">
        <v>1039</v>
      </c>
      <c r="U43" s="8">
        <v>61.458017650000002</v>
      </c>
    </row>
    <row r="44" spans="1:21" ht="12.5" x14ac:dyDescent="0.25">
      <c r="A44" s="8">
        <v>95</v>
      </c>
      <c r="B44" s="8">
        <v>0</v>
      </c>
      <c r="C44" s="8">
        <v>95</v>
      </c>
      <c r="D44" s="8">
        <v>0</v>
      </c>
      <c r="E44" s="5">
        <v>5</v>
      </c>
      <c r="F44" s="8">
        <v>194.16548539999999</v>
      </c>
      <c r="G44" s="8">
        <v>194.16548539999999</v>
      </c>
      <c r="H44" s="8">
        <v>1.7328699999999999E-2</v>
      </c>
      <c r="I44" s="8" t="s">
        <v>1661</v>
      </c>
      <c r="J44" s="8" t="s">
        <v>1685</v>
      </c>
      <c r="K44" s="8" t="s">
        <v>28</v>
      </c>
      <c r="L44" s="8" t="s">
        <v>29</v>
      </c>
      <c r="M44" s="8" t="s">
        <v>29</v>
      </c>
      <c r="N44" s="5" t="s">
        <v>1686</v>
      </c>
      <c r="O44" s="5" t="s">
        <v>31</v>
      </c>
      <c r="P44" s="8">
        <v>1</v>
      </c>
      <c r="Q44" s="8">
        <v>1</v>
      </c>
      <c r="R44" s="8" t="s">
        <v>1575</v>
      </c>
      <c r="S44" s="8" t="s">
        <v>1576</v>
      </c>
      <c r="T44" s="8" t="s">
        <v>1039</v>
      </c>
      <c r="U44" s="8">
        <v>61.458017650000002</v>
      </c>
    </row>
    <row r="45" spans="1:21" ht="12.5" x14ac:dyDescent="0.25">
      <c r="A45" s="8">
        <v>97</v>
      </c>
      <c r="B45" s="8">
        <v>0</v>
      </c>
      <c r="C45" s="8">
        <v>97</v>
      </c>
      <c r="D45" s="8">
        <v>0</v>
      </c>
      <c r="E45" s="5">
        <v>5</v>
      </c>
      <c r="F45" s="8">
        <v>197.43031959999999</v>
      </c>
      <c r="G45" s="8">
        <v>197.43031959999999</v>
      </c>
      <c r="H45" s="8">
        <v>1.8484199999999999E-2</v>
      </c>
      <c r="I45" s="8" t="s">
        <v>1687</v>
      </c>
      <c r="J45" s="8" t="s">
        <v>1688</v>
      </c>
      <c r="K45" s="8" t="s">
        <v>28</v>
      </c>
      <c r="L45" s="8" t="s">
        <v>29</v>
      </c>
      <c r="M45" s="8" t="s">
        <v>29</v>
      </c>
      <c r="N45" s="5" t="s">
        <v>1689</v>
      </c>
      <c r="O45" s="5" t="s">
        <v>31</v>
      </c>
      <c r="P45" s="8">
        <v>1</v>
      </c>
      <c r="Q45" s="8">
        <v>1</v>
      </c>
      <c r="R45" s="8" t="s">
        <v>1575</v>
      </c>
      <c r="S45" s="8" t="s">
        <v>1576</v>
      </c>
      <c r="T45" s="8" t="s">
        <v>1039</v>
      </c>
      <c r="U45" s="8">
        <v>61.458017650000002</v>
      </c>
    </row>
    <row r="46" spans="1:21" ht="12.5" x14ac:dyDescent="0.25">
      <c r="A46" s="8">
        <v>100</v>
      </c>
      <c r="B46" s="8">
        <v>0</v>
      </c>
      <c r="C46" s="8">
        <v>100</v>
      </c>
      <c r="D46" s="8">
        <v>0</v>
      </c>
      <c r="E46" s="5">
        <v>5</v>
      </c>
      <c r="F46" s="8">
        <v>203.24119780000001</v>
      </c>
      <c r="G46" s="8">
        <v>203.24119780000001</v>
      </c>
      <c r="H46" s="8">
        <v>1.8293299999999998E-2</v>
      </c>
      <c r="I46" s="8" t="s">
        <v>1690</v>
      </c>
      <c r="J46" s="8" t="s">
        <v>1691</v>
      </c>
      <c r="K46" s="8" t="s">
        <v>28</v>
      </c>
      <c r="L46" s="8" t="s">
        <v>29</v>
      </c>
      <c r="M46" s="8" t="s">
        <v>29</v>
      </c>
      <c r="N46" s="5" t="s">
        <v>1692</v>
      </c>
      <c r="O46" s="5" t="s">
        <v>31</v>
      </c>
      <c r="P46" s="8">
        <v>1</v>
      </c>
      <c r="Q46" s="8">
        <v>1</v>
      </c>
      <c r="R46" s="8" t="s">
        <v>1575</v>
      </c>
      <c r="S46" s="8" t="s">
        <v>1576</v>
      </c>
      <c r="T46" s="8" t="s">
        <v>1039</v>
      </c>
      <c r="U46" s="8">
        <v>61.458017650000002</v>
      </c>
    </row>
    <row r="47" spans="1:21" ht="12.5" x14ac:dyDescent="0.25">
      <c r="A47" s="8">
        <v>101</v>
      </c>
      <c r="B47" s="8">
        <v>0</v>
      </c>
      <c r="C47" s="8">
        <v>101</v>
      </c>
      <c r="D47" s="8">
        <v>0</v>
      </c>
      <c r="E47" s="5">
        <v>5</v>
      </c>
      <c r="F47" s="8">
        <v>204.65813080000001</v>
      </c>
      <c r="G47" s="8">
        <v>204.65813080000001</v>
      </c>
      <c r="H47" s="8">
        <v>1.8732700000000001E-2</v>
      </c>
      <c r="I47" s="8" t="s">
        <v>1693</v>
      </c>
      <c r="J47" s="8" t="s">
        <v>1248</v>
      </c>
      <c r="K47" s="8" t="s">
        <v>28</v>
      </c>
      <c r="L47" s="8" t="s">
        <v>29</v>
      </c>
      <c r="M47" s="8" t="s">
        <v>29</v>
      </c>
      <c r="N47" s="5" t="s">
        <v>1694</v>
      </c>
      <c r="O47" s="5" t="s">
        <v>31</v>
      </c>
      <c r="P47" s="8">
        <v>1</v>
      </c>
      <c r="Q47" s="8">
        <v>1</v>
      </c>
      <c r="R47" s="8" t="s">
        <v>1575</v>
      </c>
      <c r="S47" s="8" t="s">
        <v>1576</v>
      </c>
      <c r="T47" s="8" t="s">
        <v>1039</v>
      </c>
      <c r="U47" s="8">
        <v>61.458017650000002</v>
      </c>
    </row>
    <row r="48" spans="1:21" ht="12.5" x14ac:dyDescent="0.25">
      <c r="A48" s="8">
        <v>102</v>
      </c>
      <c r="B48" s="8">
        <v>0</v>
      </c>
      <c r="C48" s="8">
        <v>102</v>
      </c>
      <c r="D48" s="8">
        <v>0</v>
      </c>
      <c r="E48" s="5">
        <v>5</v>
      </c>
      <c r="F48" s="8">
        <v>206.21903850000001</v>
      </c>
      <c r="G48" s="8">
        <v>206.21903850000001</v>
      </c>
      <c r="H48" s="8">
        <v>2.2070699999999999E-2</v>
      </c>
      <c r="I48" s="8" t="s">
        <v>1695</v>
      </c>
      <c r="J48" s="8" t="s">
        <v>1696</v>
      </c>
      <c r="K48" s="8" t="s">
        <v>28</v>
      </c>
      <c r="L48" s="8" t="s">
        <v>29</v>
      </c>
      <c r="M48" s="8" t="s">
        <v>29</v>
      </c>
      <c r="N48" s="5" t="s">
        <v>1697</v>
      </c>
      <c r="O48" s="5" t="s">
        <v>31</v>
      </c>
      <c r="P48" s="8">
        <v>1</v>
      </c>
      <c r="Q48" s="8">
        <v>1</v>
      </c>
      <c r="R48" s="8" t="s">
        <v>1575</v>
      </c>
      <c r="S48" s="8" t="s">
        <v>1576</v>
      </c>
      <c r="T48" s="8" t="s">
        <v>1039</v>
      </c>
      <c r="U48" s="8">
        <v>61.458017650000002</v>
      </c>
    </row>
    <row r="49" spans="1:21" ht="12.5" x14ac:dyDescent="0.25">
      <c r="A49" s="8">
        <v>104</v>
      </c>
      <c r="B49" s="8">
        <v>0</v>
      </c>
      <c r="C49" s="8">
        <v>104</v>
      </c>
      <c r="D49" s="8">
        <v>0</v>
      </c>
      <c r="E49" s="5">
        <v>5</v>
      </c>
      <c r="F49" s="8">
        <v>210.12948259999999</v>
      </c>
      <c r="G49" s="8">
        <v>210.12948259999999</v>
      </c>
      <c r="H49" s="8">
        <v>1.6148800000000001E-2</v>
      </c>
      <c r="I49" s="8" t="s">
        <v>1698</v>
      </c>
      <c r="J49" s="8" t="s">
        <v>1699</v>
      </c>
      <c r="K49" s="8" t="s">
        <v>28</v>
      </c>
      <c r="L49" s="8" t="s">
        <v>29</v>
      </c>
      <c r="M49" s="8" t="s">
        <v>29</v>
      </c>
      <c r="N49" s="5" t="s">
        <v>1700</v>
      </c>
      <c r="O49" s="5" t="s">
        <v>31</v>
      </c>
      <c r="P49" s="8">
        <v>1</v>
      </c>
      <c r="Q49" s="8">
        <v>1</v>
      </c>
      <c r="R49" s="8" t="s">
        <v>1575</v>
      </c>
      <c r="S49" s="8" t="s">
        <v>1576</v>
      </c>
      <c r="T49" s="8" t="s">
        <v>1039</v>
      </c>
      <c r="U49" s="8">
        <v>61.458017650000002</v>
      </c>
    </row>
    <row r="50" spans="1:21" ht="12.5" x14ac:dyDescent="0.25">
      <c r="A50" s="8">
        <v>106</v>
      </c>
      <c r="B50" s="8">
        <v>0</v>
      </c>
      <c r="C50" s="8">
        <v>106</v>
      </c>
      <c r="D50" s="8">
        <v>0</v>
      </c>
      <c r="E50" s="5">
        <v>5</v>
      </c>
      <c r="F50" s="8">
        <v>213.91731630000001</v>
      </c>
      <c r="G50" s="8">
        <v>213.91731630000001</v>
      </c>
      <c r="H50" s="8">
        <v>1.9518400000000002E-2</v>
      </c>
      <c r="I50" s="8" t="s">
        <v>1701</v>
      </c>
      <c r="J50" s="8" t="s">
        <v>1702</v>
      </c>
      <c r="K50" s="8" t="s">
        <v>28</v>
      </c>
      <c r="L50" s="8" t="s">
        <v>29</v>
      </c>
      <c r="M50" s="8" t="s">
        <v>29</v>
      </c>
      <c r="N50" s="5" t="s">
        <v>1703</v>
      </c>
      <c r="O50" s="5" t="s">
        <v>31</v>
      </c>
      <c r="P50" s="8">
        <v>1</v>
      </c>
      <c r="Q50" s="8">
        <v>1</v>
      </c>
      <c r="R50" s="8" t="s">
        <v>1575</v>
      </c>
      <c r="S50" s="8" t="s">
        <v>1576</v>
      </c>
      <c r="T50" s="8" t="s">
        <v>1039</v>
      </c>
      <c r="U50" s="8">
        <v>61.458017650000002</v>
      </c>
    </row>
    <row r="51" spans="1:21" ht="12.5" x14ac:dyDescent="0.25">
      <c r="A51" s="8">
        <v>107</v>
      </c>
      <c r="B51" s="8">
        <v>0</v>
      </c>
      <c r="C51" s="8">
        <v>107</v>
      </c>
      <c r="D51" s="8">
        <v>0</v>
      </c>
      <c r="E51" s="5">
        <v>5</v>
      </c>
      <c r="F51" s="8">
        <v>215.36060420000001</v>
      </c>
      <c r="G51" s="8">
        <v>215.36060420000001</v>
      </c>
      <c r="H51" s="8">
        <v>1.7209800000000001E-2</v>
      </c>
      <c r="I51" s="8" t="s">
        <v>1661</v>
      </c>
      <c r="J51" s="8" t="s">
        <v>1704</v>
      </c>
      <c r="K51" s="8" t="s">
        <v>28</v>
      </c>
      <c r="L51" s="8" t="s">
        <v>29</v>
      </c>
      <c r="M51" s="8" t="s">
        <v>29</v>
      </c>
      <c r="N51" s="5" t="s">
        <v>1705</v>
      </c>
      <c r="O51" s="5" t="s">
        <v>31</v>
      </c>
      <c r="P51" s="8">
        <v>1</v>
      </c>
      <c r="Q51" s="8">
        <v>1</v>
      </c>
      <c r="R51" s="8" t="s">
        <v>1575</v>
      </c>
      <c r="S51" s="8" t="s">
        <v>1576</v>
      </c>
      <c r="T51" s="8" t="s">
        <v>1039</v>
      </c>
      <c r="U51" s="8">
        <v>61.458017650000002</v>
      </c>
    </row>
    <row r="52" spans="1:21" ht="12.5" x14ac:dyDescent="0.25">
      <c r="A52" s="8">
        <v>108</v>
      </c>
      <c r="B52" s="8">
        <v>0</v>
      </c>
      <c r="C52" s="8">
        <v>108</v>
      </c>
      <c r="D52" s="8">
        <v>0</v>
      </c>
      <c r="E52" s="5">
        <v>5</v>
      </c>
      <c r="F52" s="8">
        <v>217.127903</v>
      </c>
      <c r="G52" s="8">
        <v>217.127903</v>
      </c>
      <c r="H52" s="8">
        <v>1.79817E-2</v>
      </c>
      <c r="I52" s="8" t="s">
        <v>1706</v>
      </c>
      <c r="J52" s="8" t="s">
        <v>1707</v>
      </c>
      <c r="K52" s="8" t="s">
        <v>28</v>
      </c>
      <c r="L52" s="8" t="s">
        <v>29</v>
      </c>
      <c r="M52" s="8" t="s">
        <v>29</v>
      </c>
      <c r="N52" s="5" t="s">
        <v>1708</v>
      </c>
      <c r="O52" s="5" t="s">
        <v>31</v>
      </c>
      <c r="P52" s="8">
        <v>1</v>
      </c>
      <c r="Q52" s="8">
        <v>1</v>
      </c>
      <c r="R52" s="8" t="s">
        <v>1575</v>
      </c>
      <c r="S52" s="8" t="s">
        <v>1576</v>
      </c>
      <c r="T52" s="8" t="s">
        <v>1039</v>
      </c>
      <c r="U52" s="8">
        <v>61.458017650000002</v>
      </c>
    </row>
    <row r="53" spans="1:21" ht="12.5" x14ac:dyDescent="0.25">
      <c r="A53" s="8">
        <v>111</v>
      </c>
      <c r="B53" s="8">
        <v>0</v>
      </c>
      <c r="C53" s="8">
        <v>111</v>
      </c>
      <c r="D53" s="8">
        <v>0</v>
      </c>
      <c r="E53" s="5">
        <v>5</v>
      </c>
      <c r="F53" s="8">
        <v>221.90737110000001</v>
      </c>
      <c r="G53" s="8">
        <v>221.90737110000001</v>
      </c>
      <c r="H53" s="8">
        <v>1.8903300000000001E-2</v>
      </c>
      <c r="I53" s="8" t="s">
        <v>845</v>
      </c>
      <c r="J53" s="8" t="s">
        <v>1709</v>
      </c>
      <c r="K53" s="8" t="s">
        <v>28</v>
      </c>
      <c r="L53" s="8" t="s">
        <v>29</v>
      </c>
      <c r="M53" s="8" t="s">
        <v>29</v>
      </c>
      <c r="N53" s="5" t="s">
        <v>1710</v>
      </c>
      <c r="O53" s="5" t="s">
        <v>31</v>
      </c>
      <c r="P53" s="8">
        <v>1</v>
      </c>
      <c r="Q53" s="8">
        <v>1</v>
      </c>
      <c r="R53" s="8" t="s">
        <v>1575</v>
      </c>
      <c r="S53" s="8" t="s">
        <v>1576</v>
      </c>
      <c r="T53" s="8" t="s">
        <v>1039</v>
      </c>
      <c r="U53" s="8">
        <v>61.458017650000002</v>
      </c>
    </row>
    <row r="54" spans="1:21" ht="12.5" x14ac:dyDescent="0.25">
      <c r="A54" s="8">
        <v>112</v>
      </c>
      <c r="B54" s="8">
        <v>0</v>
      </c>
      <c r="C54" s="8">
        <v>112</v>
      </c>
      <c r="D54" s="8">
        <v>0</v>
      </c>
      <c r="E54" s="5">
        <v>5</v>
      </c>
      <c r="F54" s="8">
        <v>223.56931979999999</v>
      </c>
      <c r="G54" s="8">
        <v>223.56931979999999</v>
      </c>
      <c r="H54" s="8">
        <v>1.6181299999999999E-2</v>
      </c>
      <c r="I54" s="8" t="s">
        <v>1616</v>
      </c>
      <c r="J54" s="8" t="s">
        <v>565</v>
      </c>
      <c r="K54" s="8" t="s">
        <v>28</v>
      </c>
      <c r="L54" s="8" t="s">
        <v>29</v>
      </c>
      <c r="M54" s="8" t="s">
        <v>29</v>
      </c>
      <c r="N54" s="5" t="s">
        <v>1711</v>
      </c>
      <c r="O54" s="5" t="s">
        <v>31</v>
      </c>
      <c r="P54" s="8">
        <v>1</v>
      </c>
      <c r="Q54" s="8">
        <v>1</v>
      </c>
      <c r="R54" s="8" t="s">
        <v>1575</v>
      </c>
      <c r="S54" s="8" t="s">
        <v>1576</v>
      </c>
      <c r="T54" s="8" t="s">
        <v>1039</v>
      </c>
      <c r="U54" s="8">
        <v>61.458017650000002</v>
      </c>
    </row>
    <row r="55" spans="1:21" ht="12.5" x14ac:dyDescent="0.25">
      <c r="A55" s="8">
        <v>114</v>
      </c>
      <c r="B55" s="8">
        <v>0</v>
      </c>
      <c r="C55" s="8">
        <v>114</v>
      </c>
      <c r="D55" s="8">
        <v>0</v>
      </c>
      <c r="E55" s="5">
        <v>5</v>
      </c>
      <c r="F55" s="8">
        <v>226.51901939999999</v>
      </c>
      <c r="G55" s="8">
        <v>226.51901939999999</v>
      </c>
      <c r="H55" s="8">
        <v>1.8175899999999998E-2</v>
      </c>
      <c r="I55" s="8" t="s">
        <v>1675</v>
      </c>
      <c r="J55" s="8" t="s">
        <v>1712</v>
      </c>
      <c r="K55" s="8" t="s">
        <v>28</v>
      </c>
      <c r="L55" s="8" t="s">
        <v>29</v>
      </c>
      <c r="M55" s="8" t="s">
        <v>29</v>
      </c>
      <c r="N55" s="5" t="s">
        <v>1713</v>
      </c>
      <c r="O55" s="5" t="s">
        <v>31</v>
      </c>
      <c r="P55" s="8">
        <v>1</v>
      </c>
      <c r="Q55" s="8">
        <v>1</v>
      </c>
      <c r="R55" s="8" t="s">
        <v>1575</v>
      </c>
      <c r="S55" s="8" t="s">
        <v>1576</v>
      </c>
      <c r="T55" s="8" t="s">
        <v>1039</v>
      </c>
      <c r="U55" s="8">
        <v>61.458017650000002</v>
      </c>
    </row>
    <row r="56" spans="1:21" ht="12.5" x14ac:dyDescent="0.25">
      <c r="A56" s="8">
        <v>115</v>
      </c>
      <c r="B56" s="8">
        <v>0</v>
      </c>
      <c r="C56" s="8">
        <v>115</v>
      </c>
      <c r="D56" s="8">
        <v>0</v>
      </c>
      <c r="E56" s="5">
        <v>5</v>
      </c>
      <c r="F56" s="8">
        <v>228.05885090000001</v>
      </c>
      <c r="G56" s="8">
        <v>228.05885090000001</v>
      </c>
      <c r="H56" s="8">
        <v>2.3727700000000001E-2</v>
      </c>
      <c r="I56" s="8" t="s">
        <v>1714</v>
      </c>
      <c r="J56" s="8" t="s">
        <v>68</v>
      </c>
      <c r="K56" s="8" t="s">
        <v>28</v>
      </c>
      <c r="L56" s="8" t="s">
        <v>29</v>
      </c>
      <c r="M56" s="8" t="s">
        <v>29</v>
      </c>
      <c r="N56" s="5" t="s">
        <v>1715</v>
      </c>
      <c r="O56" s="5" t="s">
        <v>31</v>
      </c>
      <c r="P56" s="8">
        <v>1</v>
      </c>
      <c r="Q56" s="8">
        <v>1</v>
      </c>
      <c r="R56" s="8" t="s">
        <v>1575</v>
      </c>
      <c r="S56" s="8" t="s">
        <v>1576</v>
      </c>
      <c r="T56" s="8" t="s">
        <v>1039</v>
      </c>
      <c r="U56" s="8">
        <v>61.458017650000002</v>
      </c>
    </row>
    <row r="57" spans="1:21" ht="12.5" x14ac:dyDescent="0.25">
      <c r="A57" s="8">
        <v>117</v>
      </c>
      <c r="B57" s="8">
        <v>0</v>
      </c>
      <c r="C57" s="8">
        <v>117</v>
      </c>
      <c r="D57" s="8">
        <v>0</v>
      </c>
      <c r="E57" s="5">
        <v>5</v>
      </c>
      <c r="F57" s="8">
        <v>232.09438599999999</v>
      </c>
      <c r="G57" s="8">
        <v>232.09438599999999</v>
      </c>
      <c r="H57" s="8">
        <v>1.69062E-2</v>
      </c>
      <c r="I57" s="8" t="s">
        <v>1716</v>
      </c>
      <c r="J57" s="8" t="s">
        <v>1717</v>
      </c>
      <c r="K57" s="8" t="s">
        <v>28</v>
      </c>
      <c r="L57" s="8" t="s">
        <v>29</v>
      </c>
      <c r="M57" s="8" t="s">
        <v>29</v>
      </c>
      <c r="N57" s="5" t="s">
        <v>1718</v>
      </c>
      <c r="O57" s="5" t="s">
        <v>31</v>
      </c>
      <c r="P57" s="8">
        <v>1</v>
      </c>
      <c r="Q57" s="8">
        <v>1</v>
      </c>
      <c r="R57" s="8" t="s">
        <v>1575</v>
      </c>
      <c r="S57" s="8" t="s">
        <v>1576</v>
      </c>
      <c r="T57" s="8" t="s">
        <v>1039</v>
      </c>
      <c r="U57" s="8">
        <v>61.458017650000002</v>
      </c>
    </row>
    <row r="58" spans="1:21" ht="12.5" x14ac:dyDescent="0.25">
      <c r="A58" s="8">
        <v>118</v>
      </c>
      <c r="B58" s="8">
        <v>0</v>
      </c>
      <c r="C58" s="8">
        <v>118</v>
      </c>
      <c r="D58" s="8">
        <v>0</v>
      </c>
      <c r="E58" s="5">
        <v>5</v>
      </c>
      <c r="F58" s="8">
        <v>234.01082589999999</v>
      </c>
      <c r="G58" s="8">
        <v>234.01082589999999</v>
      </c>
      <c r="H58" s="8">
        <v>1.7517899999999999E-2</v>
      </c>
      <c r="I58" s="8" t="s">
        <v>1649</v>
      </c>
      <c r="J58" s="8" t="s">
        <v>1719</v>
      </c>
      <c r="K58" s="8" t="s">
        <v>28</v>
      </c>
      <c r="L58" s="8" t="s">
        <v>29</v>
      </c>
      <c r="M58" s="8" t="s">
        <v>29</v>
      </c>
      <c r="N58" s="5" t="s">
        <v>1720</v>
      </c>
      <c r="O58" s="5" t="s">
        <v>31</v>
      </c>
      <c r="P58" s="8">
        <v>1</v>
      </c>
      <c r="Q58" s="8">
        <v>1</v>
      </c>
      <c r="R58" s="8" t="s">
        <v>1575</v>
      </c>
      <c r="S58" s="8" t="s">
        <v>1576</v>
      </c>
      <c r="T58" s="8" t="s">
        <v>1039</v>
      </c>
      <c r="U58" s="8">
        <v>61.458017650000002</v>
      </c>
    </row>
    <row r="59" spans="1:21" ht="12.5" x14ac:dyDescent="0.25">
      <c r="A59" s="8">
        <v>119</v>
      </c>
      <c r="B59" s="8">
        <v>0</v>
      </c>
      <c r="C59" s="8">
        <v>119</v>
      </c>
      <c r="D59" s="8">
        <v>0</v>
      </c>
      <c r="E59" s="5">
        <v>5</v>
      </c>
      <c r="F59" s="8">
        <v>235.45247169999999</v>
      </c>
      <c r="G59" s="8">
        <v>235.45247169999999</v>
      </c>
      <c r="H59" s="8">
        <v>3.61555E-2</v>
      </c>
      <c r="I59" s="8" t="s">
        <v>928</v>
      </c>
      <c r="J59" s="8" t="s">
        <v>639</v>
      </c>
      <c r="K59" s="8" t="s">
        <v>28</v>
      </c>
      <c r="L59" s="8" t="s">
        <v>29</v>
      </c>
      <c r="M59" s="8" t="s">
        <v>29</v>
      </c>
      <c r="N59" s="5" t="s">
        <v>1721</v>
      </c>
      <c r="O59" s="5" t="s">
        <v>31</v>
      </c>
      <c r="P59" s="8">
        <v>1</v>
      </c>
      <c r="Q59" s="8">
        <v>1</v>
      </c>
      <c r="R59" s="8" t="s">
        <v>1575</v>
      </c>
      <c r="S59" s="8" t="s">
        <v>1576</v>
      </c>
      <c r="T59" s="8" t="s">
        <v>1039</v>
      </c>
      <c r="U59" s="8">
        <v>61.458017650000002</v>
      </c>
    </row>
    <row r="60" spans="1:21" ht="12.5" x14ac:dyDescent="0.25">
      <c r="A60" s="8">
        <v>121</v>
      </c>
      <c r="B60" s="8">
        <v>0</v>
      </c>
      <c r="C60" s="8">
        <v>121</v>
      </c>
      <c r="D60" s="8">
        <v>0</v>
      </c>
      <c r="E60" s="5">
        <v>5</v>
      </c>
      <c r="F60" s="8">
        <v>238.3406233</v>
      </c>
      <c r="G60" s="8">
        <v>238.3406233</v>
      </c>
      <c r="H60" s="8">
        <v>2.68854E-2</v>
      </c>
      <c r="I60" s="8" t="s">
        <v>1722</v>
      </c>
      <c r="J60" s="8" t="s">
        <v>1723</v>
      </c>
      <c r="K60" s="8" t="s">
        <v>1044</v>
      </c>
      <c r="L60" s="8" t="s">
        <v>1045</v>
      </c>
      <c r="M60" s="8" t="s">
        <v>1045</v>
      </c>
      <c r="N60" s="5" t="s">
        <v>1724</v>
      </c>
      <c r="O60" s="5" t="s">
        <v>31</v>
      </c>
      <c r="P60" s="8">
        <v>1</v>
      </c>
      <c r="Q60" s="8">
        <v>1</v>
      </c>
      <c r="R60" s="8" t="s">
        <v>1575</v>
      </c>
      <c r="S60" s="8" t="s">
        <v>1576</v>
      </c>
      <c r="T60" s="8" t="s">
        <v>1039</v>
      </c>
      <c r="U60" s="8">
        <v>61.458017650000002</v>
      </c>
    </row>
    <row r="61" spans="1:21" ht="12.5" x14ac:dyDescent="0.25">
      <c r="A61" s="8">
        <v>122</v>
      </c>
      <c r="B61" s="8">
        <v>0</v>
      </c>
      <c r="C61" s="8">
        <v>122</v>
      </c>
      <c r="D61" s="8">
        <v>0</v>
      </c>
      <c r="E61" s="5">
        <v>5</v>
      </c>
      <c r="F61" s="8">
        <v>241.2082547</v>
      </c>
      <c r="G61" s="8">
        <v>241.2082547</v>
      </c>
      <c r="H61" s="8">
        <v>2.94828E-2</v>
      </c>
      <c r="I61" s="8" t="s">
        <v>1725</v>
      </c>
      <c r="J61" s="8" t="s">
        <v>1726</v>
      </c>
      <c r="K61" s="8" t="s">
        <v>28</v>
      </c>
      <c r="L61" s="8" t="s">
        <v>29</v>
      </c>
      <c r="M61" s="8" t="s">
        <v>29</v>
      </c>
      <c r="N61" s="5" t="s">
        <v>1727</v>
      </c>
      <c r="O61" s="5" t="s">
        <v>31</v>
      </c>
      <c r="P61" s="8">
        <v>1</v>
      </c>
      <c r="Q61" s="8">
        <v>1</v>
      </c>
      <c r="R61" s="8" t="s">
        <v>1575</v>
      </c>
      <c r="S61" s="8" t="s">
        <v>1576</v>
      </c>
      <c r="T61" s="8" t="s">
        <v>1039</v>
      </c>
      <c r="U61" s="8">
        <v>61.458017650000002</v>
      </c>
    </row>
    <row r="62" spans="1:21" ht="12.5" x14ac:dyDescent="0.25">
      <c r="A62" s="8">
        <v>126</v>
      </c>
      <c r="B62" s="8">
        <v>0</v>
      </c>
      <c r="C62" s="8">
        <v>126</v>
      </c>
      <c r="D62" s="8">
        <v>0</v>
      </c>
      <c r="E62" s="5">
        <v>5</v>
      </c>
      <c r="F62" s="8">
        <v>248.39545369999999</v>
      </c>
      <c r="G62" s="8">
        <v>248.39545369999999</v>
      </c>
      <c r="H62" s="8">
        <v>1.7404599999999999E-2</v>
      </c>
      <c r="I62" s="8" t="s">
        <v>961</v>
      </c>
      <c r="J62" s="8" t="s">
        <v>1728</v>
      </c>
      <c r="K62" s="8" t="s">
        <v>28</v>
      </c>
      <c r="L62" s="8" t="s">
        <v>29</v>
      </c>
      <c r="M62" s="8" t="s">
        <v>29</v>
      </c>
      <c r="N62" s="5" t="s">
        <v>1729</v>
      </c>
      <c r="O62" s="5" t="s">
        <v>31</v>
      </c>
      <c r="P62" s="8">
        <v>1</v>
      </c>
      <c r="Q62" s="8">
        <v>1</v>
      </c>
      <c r="R62" s="8" t="s">
        <v>1575</v>
      </c>
      <c r="S62" s="8" t="s">
        <v>1576</v>
      </c>
      <c r="T62" s="8" t="s">
        <v>1039</v>
      </c>
      <c r="U62" s="8">
        <v>61.458017650000002</v>
      </c>
    </row>
    <row r="63" spans="1:21" ht="12.5" x14ac:dyDescent="0.25">
      <c r="A63" s="8">
        <v>127</v>
      </c>
      <c r="B63" s="8">
        <v>0</v>
      </c>
      <c r="C63" s="8">
        <v>127</v>
      </c>
      <c r="D63" s="8">
        <v>0</v>
      </c>
      <c r="E63" s="5">
        <v>5</v>
      </c>
      <c r="F63" s="8">
        <v>250.11090010000001</v>
      </c>
      <c r="G63" s="8">
        <v>250.11090010000001</v>
      </c>
      <c r="H63" s="8">
        <v>1.71229E-2</v>
      </c>
      <c r="I63" s="8" t="s">
        <v>1730</v>
      </c>
      <c r="J63" s="8" t="s">
        <v>1731</v>
      </c>
      <c r="K63" s="8" t="s">
        <v>28</v>
      </c>
      <c r="L63" s="8" t="s">
        <v>29</v>
      </c>
      <c r="M63" s="8" t="s">
        <v>29</v>
      </c>
      <c r="N63" s="5" t="s">
        <v>1732</v>
      </c>
      <c r="O63" s="5" t="s">
        <v>31</v>
      </c>
      <c r="P63" s="8">
        <v>1</v>
      </c>
      <c r="Q63" s="8">
        <v>1</v>
      </c>
      <c r="R63" s="8" t="s">
        <v>1575</v>
      </c>
      <c r="S63" s="8" t="s">
        <v>1576</v>
      </c>
      <c r="T63" s="8" t="s">
        <v>1039</v>
      </c>
      <c r="U63" s="8">
        <v>61.458017650000002</v>
      </c>
    </row>
    <row r="64" spans="1:21" ht="12.5" x14ac:dyDescent="0.25">
      <c r="A64" s="8">
        <v>129</v>
      </c>
      <c r="B64" s="8">
        <v>0</v>
      </c>
      <c r="C64" s="8">
        <v>129</v>
      </c>
      <c r="D64" s="8">
        <v>0</v>
      </c>
      <c r="E64" s="5">
        <v>5</v>
      </c>
      <c r="F64" s="8">
        <v>253.26078630000001</v>
      </c>
      <c r="G64" s="8">
        <v>253.26078630000001</v>
      </c>
      <c r="H64" s="8">
        <v>1.80939E-2</v>
      </c>
      <c r="I64" s="8" t="s">
        <v>1733</v>
      </c>
      <c r="J64" s="8" t="s">
        <v>1734</v>
      </c>
      <c r="K64" s="8" t="s">
        <v>28</v>
      </c>
      <c r="L64" s="8" t="s">
        <v>29</v>
      </c>
      <c r="M64" s="8" t="s">
        <v>29</v>
      </c>
      <c r="N64" s="5" t="s">
        <v>1735</v>
      </c>
      <c r="O64" s="5" t="s">
        <v>31</v>
      </c>
      <c r="P64" s="8">
        <v>1</v>
      </c>
      <c r="Q64" s="8">
        <v>1</v>
      </c>
      <c r="R64" s="8" t="s">
        <v>1575</v>
      </c>
      <c r="S64" s="8" t="s">
        <v>1576</v>
      </c>
      <c r="T64" s="8" t="s">
        <v>1039</v>
      </c>
      <c r="U64" s="8">
        <v>61.458017650000002</v>
      </c>
    </row>
    <row r="65" spans="1:21" ht="12.5" x14ac:dyDescent="0.25">
      <c r="A65" s="8">
        <v>130</v>
      </c>
      <c r="B65" s="8">
        <v>0</v>
      </c>
      <c r="C65" s="8">
        <v>130</v>
      </c>
      <c r="D65" s="8">
        <v>0</v>
      </c>
      <c r="E65" s="5">
        <v>5</v>
      </c>
      <c r="F65" s="8">
        <v>254.3409126</v>
      </c>
      <c r="G65" s="8">
        <v>254.3409126</v>
      </c>
      <c r="H65" s="8">
        <v>1.9088999999999998E-2</v>
      </c>
      <c r="I65" s="8" t="s">
        <v>1736</v>
      </c>
      <c r="J65" s="8" t="s">
        <v>1737</v>
      </c>
      <c r="K65" s="8" t="s">
        <v>28</v>
      </c>
      <c r="L65" s="8" t="s">
        <v>29</v>
      </c>
      <c r="M65" s="8" t="s">
        <v>29</v>
      </c>
      <c r="N65" s="5" t="s">
        <v>1738</v>
      </c>
      <c r="O65" s="5" t="s">
        <v>31</v>
      </c>
      <c r="P65" s="8">
        <v>1</v>
      </c>
      <c r="Q65" s="8">
        <v>1</v>
      </c>
      <c r="R65" s="8" t="s">
        <v>1575</v>
      </c>
      <c r="S65" s="8" t="s">
        <v>1576</v>
      </c>
      <c r="T65" s="8" t="s">
        <v>1039</v>
      </c>
      <c r="U65" s="8">
        <v>61.458017650000002</v>
      </c>
    </row>
    <row r="66" spans="1:21" ht="12.5" x14ac:dyDescent="0.25">
      <c r="A66" s="8">
        <v>135</v>
      </c>
      <c r="B66" s="8">
        <v>0</v>
      </c>
      <c r="C66" s="8">
        <v>135</v>
      </c>
      <c r="D66" s="8">
        <v>0</v>
      </c>
      <c r="E66" s="5">
        <v>5</v>
      </c>
      <c r="F66" s="8">
        <v>262.09241129999998</v>
      </c>
      <c r="G66" s="8">
        <v>262.09241129999998</v>
      </c>
      <c r="H66" s="8">
        <v>3.7298199999999997E-2</v>
      </c>
      <c r="I66" s="8" t="s">
        <v>1739</v>
      </c>
      <c r="J66" s="8" t="s">
        <v>1740</v>
      </c>
      <c r="K66" s="8" t="s">
        <v>28</v>
      </c>
      <c r="L66" s="8" t="s">
        <v>29</v>
      </c>
      <c r="M66" s="8" t="s">
        <v>29</v>
      </c>
      <c r="N66" s="5" t="s">
        <v>1741</v>
      </c>
      <c r="O66" s="5" t="s">
        <v>31</v>
      </c>
      <c r="P66" s="8">
        <v>1</v>
      </c>
      <c r="Q66" s="8">
        <v>1</v>
      </c>
      <c r="R66" s="8" t="s">
        <v>1575</v>
      </c>
      <c r="S66" s="8" t="s">
        <v>1576</v>
      </c>
      <c r="T66" s="8" t="s">
        <v>1039</v>
      </c>
      <c r="U66" s="8">
        <v>61.458017650000002</v>
      </c>
    </row>
    <row r="67" spans="1:21" ht="12.5" x14ac:dyDescent="0.25">
      <c r="A67" s="8">
        <v>136</v>
      </c>
      <c r="B67" s="8">
        <v>0</v>
      </c>
      <c r="C67" s="8">
        <v>136</v>
      </c>
      <c r="D67" s="8">
        <v>0</v>
      </c>
      <c r="E67" s="5">
        <v>5</v>
      </c>
      <c r="F67" s="8">
        <v>263.37386620000001</v>
      </c>
      <c r="G67" s="8">
        <v>263.37386620000001</v>
      </c>
      <c r="H67" s="8">
        <v>2.1824099999999999E-2</v>
      </c>
      <c r="I67" s="8" t="s">
        <v>999</v>
      </c>
      <c r="J67" s="8" t="s">
        <v>1742</v>
      </c>
      <c r="K67" s="8" t="s">
        <v>28</v>
      </c>
      <c r="L67" s="8" t="s">
        <v>29</v>
      </c>
      <c r="M67" s="8" t="s">
        <v>29</v>
      </c>
      <c r="N67" s="5" t="s">
        <v>1743</v>
      </c>
      <c r="O67" s="5" t="s">
        <v>31</v>
      </c>
      <c r="P67" s="8">
        <v>1</v>
      </c>
      <c r="Q67" s="8">
        <v>1</v>
      </c>
      <c r="R67" s="8" t="s">
        <v>1575</v>
      </c>
      <c r="S67" s="8" t="s">
        <v>1576</v>
      </c>
      <c r="T67" s="8" t="s">
        <v>1039</v>
      </c>
      <c r="U67" s="8">
        <v>61.458017650000002</v>
      </c>
    </row>
    <row r="68" spans="1:21" ht="12.5" x14ac:dyDescent="0.25">
      <c r="A68" s="8">
        <v>138</v>
      </c>
      <c r="B68" s="8">
        <v>0</v>
      </c>
      <c r="C68" s="8">
        <v>138</v>
      </c>
      <c r="D68" s="8">
        <v>0</v>
      </c>
      <c r="E68" s="5">
        <v>5</v>
      </c>
      <c r="F68" s="8">
        <v>266.82335999999998</v>
      </c>
      <c r="G68" s="8">
        <v>266.82335999999998</v>
      </c>
      <c r="H68" s="8">
        <v>2.44633E-2</v>
      </c>
      <c r="I68" s="8" t="s">
        <v>1744</v>
      </c>
      <c r="J68" s="8" t="s">
        <v>1745</v>
      </c>
      <c r="K68" s="8" t="s">
        <v>28</v>
      </c>
      <c r="L68" s="8" t="s">
        <v>29</v>
      </c>
      <c r="M68" s="8" t="s">
        <v>29</v>
      </c>
      <c r="N68" s="5" t="s">
        <v>1746</v>
      </c>
      <c r="O68" s="5" t="s">
        <v>31</v>
      </c>
      <c r="P68" s="8">
        <v>1</v>
      </c>
      <c r="Q68" s="8">
        <v>1</v>
      </c>
      <c r="R68" s="8" t="s">
        <v>1575</v>
      </c>
      <c r="S68" s="8" t="s">
        <v>1576</v>
      </c>
      <c r="T68" s="8" t="s">
        <v>1039</v>
      </c>
      <c r="U68" s="8">
        <v>61.458017650000002</v>
      </c>
    </row>
    <row r="69" spans="1:21" ht="12.5" x14ac:dyDescent="0.25">
      <c r="A69" s="8">
        <v>143</v>
      </c>
      <c r="B69" s="8">
        <v>0</v>
      </c>
      <c r="C69" s="8">
        <v>143</v>
      </c>
      <c r="D69" s="8">
        <v>0</v>
      </c>
      <c r="E69" s="5">
        <v>5</v>
      </c>
      <c r="F69" s="8">
        <v>274.73788259999998</v>
      </c>
      <c r="G69" s="8">
        <v>274.73788259999998</v>
      </c>
      <c r="H69" s="8">
        <v>1.7452700000000002E-2</v>
      </c>
      <c r="I69" s="8" t="s">
        <v>1747</v>
      </c>
      <c r="J69" s="8" t="s">
        <v>66</v>
      </c>
      <c r="K69" s="8" t="s">
        <v>28</v>
      </c>
      <c r="L69" s="8" t="s">
        <v>29</v>
      </c>
      <c r="M69" s="8" t="s">
        <v>29</v>
      </c>
      <c r="N69" s="5" t="s">
        <v>1748</v>
      </c>
      <c r="O69" s="5" t="s">
        <v>31</v>
      </c>
      <c r="P69" s="8">
        <v>1</v>
      </c>
      <c r="Q69" s="8">
        <v>1</v>
      </c>
      <c r="R69" s="8" t="s">
        <v>1575</v>
      </c>
      <c r="S69" s="8" t="s">
        <v>1576</v>
      </c>
      <c r="T69" s="8" t="s">
        <v>1039</v>
      </c>
      <c r="U69" s="8">
        <v>61.458017650000002</v>
      </c>
    </row>
    <row r="70" spans="1:21" ht="12.5" x14ac:dyDescent="0.25">
      <c r="A70" s="8">
        <v>144</v>
      </c>
      <c r="B70" s="8">
        <v>0</v>
      </c>
      <c r="C70" s="8">
        <v>144</v>
      </c>
      <c r="D70" s="8">
        <v>0</v>
      </c>
      <c r="E70" s="5">
        <v>5</v>
      </c>
      <c r="F70" s="8">
        <v>276.35669519999999</v>
      </c>
      <c r="G70" s="8">
        <v>276.35669519999999</v>
      </c>
      <c r="H70" s="8">
        <v>2.9241699999999999E-2</v>
      </c>
      <c r="I70" s="8" t="s">
        <v>1749</v>
      </c>
      <c r="J70" s="8" t="s">
        <v>1734</v>
      </c>
      <c r="K70" s="8" t="s">
        <v>28</v>
      </c>
      <c r="L70" s="8" t="s">
        <v>29</v>
      </c>
      <c r="M70" s="8" t="s">
        <v>29</v>
      </c>
      <c r="N70" s="5" t="s">
        <v>1750</v>
      </c>
      <c r="O70" s="5" t="s">
        <v>31</v>
      </c>
      <c r="P70" s="8">
        <v>1</v>
      </c>
      <c r="Q70" s="8">
        <v>1</v>
      </c>
      <c r="R70" s="8" t="s">
        <v>1575</v>
      </c>
      <c r="S70" s="8" t="s">
        <v>1576</v>
      </c>
      <c r="T70" s="8" t="s">
        <v>1039</v>
      </c>
      <c r="U70" s="8">
        <v>61.458017650000002</v>
      </c>
    </row>
    <row r="71" spans="1:21" ht="12.5" x14ac:dyDescent="0.25">
      <c r="A71" s="8">
        <v>149</v>
      </c>
      <c r="B71" s="8">
        <v>0</v>
      </c>
      <c r="C71" s="8">
        <v>149</v>
      </c>
      <c r="D71" s="8">
        <v>0</v>
      </c>
      <c r="E71" s="5">
        <v>5</v>
      </c>
      <c r="F71" s="8">
        <v>286.27656189999999</v>
      </c>
      <c r="G71" s="8">
        <v>286.27656189999999</v>
      </c>
      <c r="H71" s="8">
        <v>1.70995E-2</v>
      </c>
      <c r="I71" s="8" t="s">
        <v>1751</v>
      </c>
      <c r="J71" s="8" t="s">
        <v>1752</v>
      </c>
      <c r="K71" s="8" t="s">
        <v>28</v>
      </c>
      <c r="L71" s="8" t="s">
        <v>29</v>
      </c>
      <c r="M71" s="8" t="s">
        <v>29</v>
      </c>
      <c r="N71" s="5" t="s">
        <v>1753</v>
      </c>
      <c r="O71" s="5" t="s">
        <v>31</v>
      </c>
      <c r="P71" s="8">
        <v>1</v>
      </c>
      <c r="Q71" s="8">
        <v>1</v>
      </c>
      <c r="R71" s="8" t="s">
        <v>1575</v>
      </c>
      <c r="S71" s="8" t="s">
        <v>1576</v>
      </c>
      <c r="T71" s="8" t="s">
        <v>1039</v>
      </c>
      <c r="U71" s="8">
        <v>61.458017650000002</v>
      </c>
    </row>
    <row r="72" spans="1:21" ht="12.5" x14ac:dyDescent="0.25">
      <c r="A72" s="8">
        <v>150</v>
      </c>
      <c r="B72" s="8">
        <v>0</v>
      </c>
      <c r="C72" s="8">
        <v>150</v>
      </c>
      <c r="D72" s="8">
        <v>0</v>
      </c>
      <c r="E72" s="5">
        <v>5</v>
      </c>
      <c r="F72" s="8">
        <v>287.69238769999998</v>
      </c>
      <c r="G72" s="8">
        <v>287.69238769999998</v>
      </c>
      <c r="H72" s="8">
        <v>2.0473600000000002E-2</v>
      </c>
      <c r="I72" s="8" t="s">
        <v>1754</v>
      </c>
      <c r="J72" s="8" t="s">
        <v>1755</v>
      </c>
      <c r="K72" s="8" t="s">
        <v>28</v>
      </c>
      <c r="L72" s="8" t="s">
        <v>29</v>
      </c>
      <c r="M72" s="8" t="s">
        <v>29</v>
      </c>
      <c r="N72" s="5" t="s">
        <v>1756</v>
      </c>
      <c r="O72" s="5" t="s">
        <v>31</v>
      </c>
      <c r="P72" s="8">
        <v>1</v>
      </c>
      <c r="Q72" s="8">
        <v>1</v>
      </c>
      <c r="R72" s="8" t="s">
        <v>1575</v>
      </c>
      <c r="S72" s="8" t="s">
        <v>1576</v>
      </c>
      <c r="T72" s="8" t="s">
        <v>1039</v>
      </c>
      <c r="U72" s="8">
        <v>61.458017650000002</v>
      </c>
    </row>
    <row r="73" spans="1:21" ht="12.5" x14ac:dyDescent="0.25">
      <c r="A73" s="8">
        <v>151</v>
      </c>
      <c r="B73" s="8">
        <v>0</v>
      </c>
      <c r="C73" s="8">
        <v>151</v>
      </c>
      <c r="D73" s="8">
        <v>0</v>
      </c>
      <c r="E73" s="5">
        <v>5</v>
      </c>
      <c r="F73" s="8">
        <v>289.32446809999999</v>
      </c>
      <c r="G73" s="8">
        <v>289.32446809999999</v>
      </c>
      <c r="H73" s="8">
        <v>1.7025800000000001E-2</v>
      </c>
      <c r="I73" s="8" t="s">
        <v>1757</v>
      </c>
      <c r="J73" s="8" t="s">
        <v>1758</v>
      </c>
      <c r="K73" s="8" t="s">
        <v>28</v>
      </c>
      <c r="L73" s="8" t="s">
        <v>29</v>
      </c>
      <c r="M73" s="8" t="s">
        <v>29</v>
      </c>
      <c r="N73" s="5" t="s">
        <v>1759</v>
      </c>
      <c r="O73" s="5" t="s">
        <v>31</v>
      </c>
      <c r="P73" s="8">
        <v>1</v>
      </c>
      <c r="Q73" s="8">
        <v>1</v>
      </c>
      <c r="R73" s="8" t="s">
        <v>1575</v>
      </c>
      <c r="S73" s="8" t="s">
        <v>1576</v>
      </c>
      <c r="T73" s="8" t="s">
        <v>1039</v>
      </c>
      <c r="U73" s="8">
        <v>61.458017650000002</v>
      </c>
    </row>
    <row r="74" spans="1:21" ht="12.5" x14ac:dyDescent="0.25">
      <c r="A74" s="8">
        <v>152</v>
      </c>
      <c r="B74" s="8">
        <v>0</v>
      </c>
      <c r="C74" s="8">
        <v>152</v>
      </c>
      <c r="D74" s="8">
        <v>0</v>
      </c>
      <c r="E74" s="5">
        <v>5</v>
      </c>
      <c r="F74" s="8">
        <v>290.73967920000001</v>
      </c>
      <c r="G74" s="8">
        <v>290.73967920000001</v>
      </c>
      <c r="H74" s="8">
        <v>2.0429800000000001E-2</v>
      </c>
      <c r="I74" s="8" t="s">
        <v>1760</v>
      </c>
      <c r="J74" s="8" t="s">
        <v>1761</v>
      </c>
      <c r="K74" s="8" t="s">
        <v>1044</v>
      </c>
      <c r="L74" s="8" t="s">
        <v>1045</v>
      </c>
      <c r="M74" s="8" t="s">
        <v>1045</v>
      </c>
      <c r="N74" s="5" t="s">
        <v>1762</v>
      </c>
      <c r="O74" s="5" t="s">
        <v>31</v>
      </c>
      <c r="P74" s="8">
        <v>1</v>
      </c>
      <c r="Q74" s="8">
        <v>1</v>
      </c>
      <c r="R74" s="8" t="s">
        <v>1575</v>
      </c>
      <c r="S74" s="8" t="s">
        <v>1576</v>
      </c>
      <c r="T74" s="8" t="s">
        <v>1039</v>
      </c>
      <c r="U74" s="8">
        <v>61.458017650000002</v>
      </c>
    </row>
    <row r="75" spans="1:21" ht="12.5" x14ac:dyDescent="0.25">
      <c r="A75" s="8">
        <v>153</v>
      </c>
      <c r="B75" s="8">
        <v>0</v>
      </c>
      <c r="C75" s="8">
        <v>153</v>
      </c>
      <c r="D75" s="8">
        <v>0</v>
      </c>
      <c r="E75" s="5">
        <v>5</v>
      </c>
      <c r="F75" s="8">
        <v>292.8407694</v>
      </c>
      <c r="G75" s="8">
        <v>292.8407694</v>
      </c>
      <c r="H75" s="8">
        <v>1.67105E-2</v>
      </c>
      <c r="I75" s="8" t="s">
        <v>1763</v>
      </c>
      <c r="J75" s="8" t="s">
        <v>1764</v>
      </c>
      <c r="K75" s="8" t="s">
        <v>28</v>
      </c>
      <c r="L75" s="8" t="s">
        <v>29</v>
      </c>
      <c r="M75" s="8" t="s">
        <v>29</v>
      </c>
      <c r="N75" s="5" t="s">
        <v>1765</v>
      </c>
      <c r="O75" s="5" t="s">
        <v>31</v>
      </c>
      <c r="P75" s="8">
        <v>1</v>
      </c>
      <c r="Q75" s="8">
        <v>1</v>
      </c>
      <c r="R75" s="8" t="s">
        <v>1575</v>
      </c>
      <c r="S75" s="8" t="s">
        <v>1576</v>
      </c>
      <c r="T75" s="8" t="s">
        <v>1039</v>
      </c>
      <c r="U75" s="8">
        <v>61.458017650000002</v>
      </c>
    </row>
    <row r="76" spans="1:21" ht="12.5" x14ac:dyDescent="0.25">
      <c r="A76" s="8">
        <v>158</v>
      </c>
      <c r="B76" s="8">
        <v>0</v>
      </c>
      <c r="C76" s="8">
        <v>158</v>
      </c>
      <c r="D76" s="8">
        <v>0</v>
      </c>
      <c r="E76" s="5">
        <v>5</v>
      </c>
      <c r="F76" s="8">
        <v>302.23668800000002</v>
      </c>
      <c r="G76" s="8">
        <v>302.23668800000002</v>
      </c>
      <c r="H76" s="8">
        <v>2.9474299999999998E-2</v>
      </c>
      <c r="I76" s="8" t="s">
        <v>1766</v>
      </c>
      <c r="J76" s="8" t="s">
        <v>1593</v>
      </c>
      <c r="K76" s="8" t="s">
        <v>28</v>
      </c>
      <c r="L76" s="8" t="s">
        <v>29</v>
      </c>
      <c r="M76" s="8" t="s">
        <v>29</v>
      </c>
      <c r="N76" s="5" t="s">
        <v>1767</v>
      </c>
      <c r="O76" s="5" t="s">
        <v>31</v>
      </c>
      <c r="P76" s="8">
        <v>1</v>
      </c>
      <c r="Q76" s="8">
        <v>1</v>
      </c>
      <c r="R76" s="8" t="s">
        <v>1575</v>
      </c>
      <c r="S76" s="8" t="s">
        <v>1576</v>
      </c>
      <c r="T76" s="8" t="s">
        <v>1039</v>
      </c>
      <c r="U76" s="8">
        <v>61.458017650000002</v>
      </c>
    </row>
    <row r="77" spans="1:21" ht="12.5" x14ac:dyDescent="0.25">
      <c r="A77" s="8">
        <v>162</v>
      </c>
      <c r="B77" s="8">
        <v>0</v>
      </c>
      <c r="C77" s="8">
        <v>162</v>
      </c>
      <c r="D77" s="8">
        <v>0</v>
      </c>
      <c r="E77" s="5">
        <v>5</v>
      </c>
      <c r="F77" s="8">
        <v>308.06339159999999</v>
      </c>
      <c r="G77" s="8">
        <v>308.06339159999999</v>
      </c>
      <c r="H77" s="8">
        <v>1.9475800000000001E-2</v>
      </c>
      <c r="I77" s="8" t="s">
        <v>1768</v>
      </c>
      <c r="J77" s="8" t="s">
        <v>1613</v>
      </c>
      <c r="K77" s="8" t="s">
        <v>28</v>
      </c>
      <c r="L77" s="8" t="s">
        <v>29</v>
      </c>
      <c r="M77" s="8" t="s">
        <v>29</v>
      </c>
      <c r="N77" s="5" t="s">
        <v>1769</v>
      </c>
      <c r="O77" s="5" t="s">
        <v>31</v>
      </c>
      <c r="P77" s="8">
        <v>1</v>
      </c>
      <c r="Q77" s="8">
        <v>1</v>
      </c>
      <c r="R77" s="8" t="s">
        <v>1575</v>
      </c>
      <c r="S77" s="8" t="s">
        <v>1576</v>
      </c>
      <c r="T77" s="8" t="s">
        <v>1039</v>
      </c>
      <c r="U77" s="8">
        <v>61.458017650000002</v>
      </c>
    </row>
    <row r="78" spans="1:21" ht="12.5" x14ac:dyDescent="0.25">
      <c r="A78" s="8">
        <v>165</v>
      </c>
      <c r="B78" s="8">
        <v>0</v>
      </c>
      <c r="C78" s="8">
        <v>165</v>
      </c>
      <c r="D78" s="8">
        <v>0</v>
      </c>
      <c r="E78" s="5">
        <v>5</v>
      </c>
      <c r="F78" s="8">
        <v>312.3694802</v>
      </c>
      <c r="G78" s="8">
        <v>312.3694802</v>
      </c>
      <c r="H78" s="8">
        <v>1.7918699999999999E-2</v>
      </c>
      <c r="I78" s="8" t="s">
        <v>1770</v>
      </c>
      <c r="J78" s="8" t="s">
        <v>1698</v>
      </c>
      <c r="K78" s="8" t="s">
        <v>28</v>
      </c>
      <c r="L78" s="8" t="s">
        <v>29</v>
      </c>
      <c r="M78" s="8" t="s">
        <v>29</v>
      </c>
      <c r="N78" s="5" t="s">
        <v>1771</v>
      </c>
      <c r="O78" s="5" t="s">
        <v>31</v>
      </c>
      <c r="P78" s="8">
        <v>1</v>
      </c>
      <c r="Q78" s="8">
        <v>1</v>
      </c>
      <c r="R78" s="8" t="s">
        <v>1575</v>
      </c>
      <c r="S78" s="8" t="s">
        <v>1576</v>
      </c>
      <c r="T78" s="8" t="s">
        <v>1039</v>
      </c>
      <c r="U78" s="8">
        <v>61.458017650000002</v>
      </c>
    </row>
    <row r="79" spans="1:21" ht="12.5" x14ac:dyDescent="0.25">
      <c r="A79" s="8">
        <v>166</v>
      </c>
      <c r="B79" s="8">
        <v>0</v>
      </c>
      <c r="C79" s="8">
        <v>166</v>
      </c>
      <c r="D79" s="8">
        <v>0</v>
      </c>
      <c r="E79" s="5">
        <v>5</v>
      </c>
      <c r="F79" s="8">
        <v>313.8719901</v>
      </c>
      <c r="G79" s="8">
        <v>313.8719901</v>
      </c>
      <c r="H79" s="8">
        <v>1.99878E-2</v>
      </c>
      <c r="I79" s="8" t="s">
        <v>1772</v>
      </c>
      <c r="J79" s="8" t="s">
        <v>1773</v>
      </c>
      <c r="K79" s="8" t="s">
        <v>28</v>
      </c>
      <c r="L79" s="8" t="s">
        <v>29</v>
      </c>
      <c r="M79" s="8" t="s">
        <v>29</v>
      </c>
      <c r="N79" s="5" t="s">
        <v>1774</v>
      </c>
      <c r="O79" s="5" t="s">
        <v>31</v>
      </c>
      <c r="P79" s="8">
        <v>1</v>
      </c>
      <c r="Q79" s="8">
        <v>1</v>
      </c>
      <c r="R79" s="8" t="s">
        <v>1575</v>
      </c>
      <c r="S79" s="8" t="s">
        <v>1576</v>
      </c>
      <c r="T79" s="8" t="s">
        <v>1039</v>
      </c>
      <c r="U79" s="8">
        <v>61.458017650000002</v>
      </c>
    </row>
    <row r="80" spans="1:21" ht="12.5" x14ac:dyDescent="0.25">
      <c r="A80" s="8">
        <v>167</v>
      </c>
      <c r="B80" s="8">
        <v>0</v>
      </c>
      <c r="C80" s="8">
        <v>167</v>
      </c>
      <c r="D80" s="8">
        <v>0</v>
      </c>
      <c r="E80" s="5">
        <v>5</v>
      </c>
      <c r="F80" s="8">
        <v>315.16619550000001</v>
      </c>
      <c r="G80" s="8">
        <v>315.16619550000001</v>
      </c>
      <c r="H80" s="8">
        <v>1.7638000000000001E-2</v>
      </c>
      <c r="I80" s="8" t="s">
        <v>1775</v>
      </c>
      <c r="J80" s="8" t="s">
        <v>1776</v>
      </c>
      <c r="K80" s="8" t="s">
        <v>28</v>
      </c>
      <c r="L80" s="8" t="s">
        <v>29</v>
      </c>
      <c r="M80" s="8" t="s">
        <v>29</v>
      </c>
      <c r="N80" s="5" t="s">
        <v>1777</v>
      </c>
      <c r="O80" s="5" t="s">
        <v>31</v>
      </c>
      <c r="P80" s="8">
        <v>1</v>
      </c>
      <c r="Q80" s="8">
        <v>1</v>
      </c>
      <c r="R80" s="8" t="s">
        <v>1575</v>
      </c>
      <c r="S80" s="8" t="s">
        <v>1576</v>
      </c>
      <c r="T80" s="8" t="s">
        <v>1039</v>
      </c>
      <c r="U80" s="8">
        <v>61.458017650000002</v>
      </c>
    </row>
    <row r="81" spans="1:21" ht="12.5" x14ac:dyDescent="0.25">
      <c r="A81" s="8">
        <v>168</v>
      </c>
      <c r="B81" s="8">
        <v>0</v>
      </c>
      <c r="C81" s="8">
        <v>168</v>
      </c>
      <c r="D81" s="8">
        <v>0</v>
      </c>
      <c r="E81" s="5">
        <v>5</v>
      </c>
      <c r="F81" s="8">
        <v>316.35481440000001</v>
      </c>
      <c r="G81" s="8">
        <v>316.35481440000001</v>
      </c>
      <c r="H81" s="8">
        <v>3.0494199999999999E-2</v>
      </c>
      <c r="I81" s="8" t="s">
        <v>1649</v>
      </c>
      <c r="J81" s="8" t="s">
        <v>1778</v>
      </c>
      <c r="K81" s="8" t="s">
        <v>28</v>
      </c>
      <c r="L81" s="8" t="s">
        <v>29</v>
      </c>
      <c r="M81" s="8" t="s">
        <v>29</v>
      </c>
      <c r="N81" s="5" t="s">
        <v>1779</v>
      </c>
      <c r="O81" s="5" t="s">
        <v>31</v>
      </c>
      <c r="P81" s="8">
        <v>1</v>
      </c>
      <c r="Q81" s="8">
        <v>1</v>
      </c>
      <c r="R81" s="8" t="s">
        <v>1575</v>
      </c>
      <c r="S81" s="8" t="s">
        <v>1576</v>
      </c>
      <c r="T81" s="8" t="s">
        <v>1039</v>
      </c>
      <c r="U81" s="8">
        <v>61.458017650000002</v>
      </c>
    </row>
    <row r="82" spans="1:21" ht="12.5" x14ac:dyDescent="0.25">
      <c r="A82" s="8">
        <v>169</v>
      </c>
      <c r="B82" s="8">
        <v>0</v>
      </c>
      <c r="C82" s="8">
        <v>169</v>
      </c>
      <c r="D82" s="8">
        <v>0</v>
      </c>
      <c r="E82" s="5">
        <v>5</v>
      </c>
      <c r="F82" s="8">
        <v>317.63505800000001</v>
      </c>
      <c r="G82" s="8">
        <v>317.63505800000001</v>
      </c>
      <c r="H82" s="8">
        <v>2.9239899999999999E-2</v>
      </c>
      <c r="I82" s="8" t="s">
        <v>1780</v>
      </c>
      <c r="J82" s="8" t="s">
        <v>1781</v>
      </c>
      <c r="K82" s="8" t="s">
        <v>28</v>
      </c>
      <c r="L82" s="8" t="s">
        <v>29</v>
      </c>
      <c r="M82" s="8" t="s">
        <v>29</v>
      </c>
      <c r="N82" s="5" t="s">
        <v>1782</v>
      </c>
      <c r="O82" s="5" t="s">
        <v>31</v>
      </c>
      <c r="P82" s="8">
        <v>1</v>
      </c>
      <c r="Q82" s="8">
        <v>1</v>
      </c>
      <c r="R82" s="8" t="s">
        <v>1575</v>
      </c>
      <c r="S82" s="8" t="s">
        <v>1576</v>
      </c>
      <c r="T82" s="8" t="s">
        <v>1039</v>
      </c>
      <c r="U82" s="8">
        <v>61.458017650000002</v>
      </c>
    </row>
    <row r="83" spans="1:21" ht="12.5" x14ac:dyDescent="0.25">
      <c r="A83" s="8">
        <v>171</v>
      </c>
      <c r="B83" s="8">
        <v>0</v>
      </c>
      <c r="C83" s="8">
        <v>171</v>
      </c>
      <c r="D83" s="8">
        <v>0</v>
      </c>
      <c r="E83" s="5">
        <v>5</v>
      </c>
      <c r="F83" s="8">
        <v>320.49439439999998</v>
      </c>
      <c r="G83" s="8">
        <v>320.49439439999998</v>
      </c>
      <c r="H83" s="8">
        <v>1.6338200000000001E-2</v>
      </c>
      <c r="I83" s="8" t="s">
        <v>1783</v>
      </c>
      <c r="J83" s="8" t="s">
        <v>1784</v>
      </c>
      <c r="K83" s="8" t="s">
        <v>1225</v>
      </c>
      <c r="L83" s="8" t="s">
        <v>1226</v>
      </c>
      <c r="M83" s="8" t="s">
        <v>1226</v>
      </c>
      <c r="N83" s="5" t="s">
        <v>1785</v>
      </c>
      <c r="O83" s="5" t="s">
        <v>31</v>
      </c>
      <c r="P83" s="8">
        <v>1</v>
      </c>
      <c r="Q83" s="8">
        <v>1</v>
      </c>
      <c r="R83" s="8" t="s">
        <v>1575</v>
      </c>
      <c r="S83" s="8" t="s">
        <v>1576</v>
      </c>
      <c r="T83" s="8" t="s">
        <v>1039</v>
      </c>
      <c r="U83" s="8">
        <v>61.458017650000002</v>
      </c>
    </row>
    <row r="84" spans="1:21" ht="12.5" x14ac:dyDescent="0.25">
      <c r="A84" s="8">
        <v>173</v>
      </c>
      <c r="B84" s="8">
        <v>0</v>
      </c>
      <c r="C84" s="8">
        <v>173</v>
      </c>
      <c r="D84" s="8">
        <v>0</v>
      </c>
      <c r="E84" s="5">
        <v>5</v>
      </c>
      <c r="F84" s="8">
        <v>327.4478426</v>
      </c>
      <c r="G84" s="8">
        <v>327.4478426</v>
      </c>
      <c r="H84" s="8">
        <v>2.96703E-2</v>
      </c>
      <c r="I84" s="8" t="s">
        <v>1786</v>
      </c>
      <c r="J84" s="8" t="s">
        <v>1787</v>
      </c>
      <c r="K84" s="8" t="s">
        <v>28</v>
      </c>
      <c r="L84" s="8" t="s">
        <v>29</v>
      </c>
      <c r="M84" s="8" t="s">
        <v>29</v>
      </c>
      <c r="N84" s="5" t="s">
        <v>1788</v>
      </c>
      <c r="O84" s="5" t="s">
        <v>31</v>
      </c>
      <c r="P84" s="8">
        <v>1</v>
      </c>
      <c r="Q84" s="8">
        <v>1</v>
      </c>
      <c r="R84" s="8" t="s">
        <v>1575</v>
      </c>
      <c r="S84" s="8" t="s">
        <v>1576</v>
      </c>
      <c r="T84" s="8" t="s">
        <v>1039</v>
      </c>
      <c r="U84" s="8">
        <v>61.458017650000002</v>
      </c>
    </row>
    <row r="85" spans="1:21" ht="12.5" x14ac:dyDescent="0.25">
      <c r="A85" s="8">
        <v>175</v>
      </c>
      <c r="B85" s="8">
        <v>0</v>
      </c>
      <c r="C85" s="8">
        <v>175</v>
      </c>
      <c r="D85" s="8">
        <v>0</v>
      </c>
      <c r="E85" s="5">
        <v>5</v>
      </c>
      <c r="F85" s="8">
        <v>331.16988090000001</v>
      </c>
      <c r="G85" s="8">
        <v>331.16988090000001</v>
      </c>
      <c r="H85" s="8">
        <v>1.8379300000000001E-2</v>
      </c>
      <c r="I85" s="8" t="s">
        <v>1789</v>
      </c>
      <c r="J85" s="8" t="s">
        <v>1790</v>
      </c>
      <c r="K85" s="8" t="s">
        <v>28</v>
      </c>
      <c r="L85" s="8" t="s">
        <v>29</v>
      </c>
      <c r="M85" s="8" t="s">
        <v>29</v>
      </c>
      <c r="N85" s="5" t="s">
        <v>1791</v>
      </c>
      <c r="O85" s="5" t="s">
        <v>31</v>
      </c>
      <c r="P85" s="8">
        <v>1</v>
      </c>
      <c r="Q85" s="8">
        <v>1</v>
      </c>
      <c r="R85" s="8" t="s">
        <v>1575</v>
      </c>
      <c r="S85" s="8" t="s">
        <v>1576</v>
      </c>
      <c r="T85" s="8" t="s">
        <v>1039</v>
      </c>
      <c r="U85" s="8">
        <v>61.458017650000002</v>
      </c>
    </row>
    <row r="86" spans="1:21" ht="12.5" x14ac:dyDescent="0.25">
      <c r="A86" s="8">
        <v>176</v>
      </c>
      <c r="B86" s="8">
        <v>0</v>
      </c>
      <c r="C86" s="8">
        <v>176</v>
      </c>
      <c r="D86" s="8">
        <v>0</v>
      </c>
      <c r="E86" s="5">
        <v>5</v>
      </c>
      <c r="F86" s="8">
        <v>332.68511910000001</v>
      </c>
      <c r="G86" s="8">
        <v>332.68511910000001</v>
      </c>
      <c r="H86" s="8">
        <v>1.71837E-2</v>
      </c>
      <c r="I86" s="8" t="s">
        <v>1792</v>
      </c>
      <c r="J86" s="8" t="s">
        <v>1793</v>
      </c>
      <c r="K86" s="8" t="s">
        <v>28</v>
      </c>
      <c r="L86" s="8" t="s">
        <v>29</v>
      </c>
      <c r="M86" s="8" t="s">
        <v>29</v>
      </c>
      <c r="N86" s="5" t="s">
        <v>1794</v>
      </c>
      <c r="O86" s="5" t="s">
        <v>31</v>
      </c>
      <c r="P86" s="8">
        <v>1</v>
      </c>
      <c r="Q86" s="8">
        <v>1</v>
      </c>
      <c r="R86" s="8" t="s">
        <v>1575</v>
      </c>
      <c r="S86" s="8" t="s">
        <v>1576</v>
      </c>
      <c r="T86" s="8" t="s">
        <v>1039</v>
      </c>
      <c r="U86" s="8">
        <v>61.458017650000002</v>
      </c>
    </row>
    <row r="87" spans="1:21" ht="12.5" x14ac:dyDescent="0.25">
      <c r="A87" s="8">
        <v>178</v>
      </c>
      <c r="B87" s="8">
        <v>0</v>
      </c>
      <c r="C87" s="8">
        <v>178</v>
      </c>
      <c r="D87" s="8">
        <v>0</v>
      </c>
      <c r="E87" s="5">
        <v>5</v>
      </c>
      <c r="F87" s="8">
        <v>335.81144799999998</v>
      </c>
      <c r="G87" s="8">
        <v>335.81144799999998</v>
      </c>
      <c r="H87" s="8">
        <v>1.6039000000000001E-2</v>
      </c>
      <c r="I87" s="8" t="s">
        <v>1795</v>
      </c>
      <c r="J87" s="8" t="s">
        <v>1796</v>
      </c>
      <c r="K87" s="8" t="s">
        <v>28</v>
      </c>
      <c r="L87" s="8" t="s">
        <v>29</v>
      </c>
      <c r="M87" s="8" t="s">
        <v>29</v>
      </c>
      <c r="N87" s="5" t="s">
        <v>1797</v>
      </c>
      <c r="O87" s="5" t="s">
        <v>31</v>
      </c>
      <c r="P87" s="8">
        <v>1</v>
      </c>
      <c r="Q87" s="8">
        <v>1</v>
      </c>
      <c r="R87" s="8" t="s">
        <v>1575</v>
      </c>
      <c r="S87" s="8" t="s">
        <v>1576</v>
      </c>
      <c r="T87" s="8" t="s">
        <v>1039</v>
      </c>
      <c r="U87" s="8">
        <v>61.458017650000002</v>
      </c>
    </row>
    <row r="88" spans="1:21" ht="12.5" x14ac:dyDescent="0.25">
      <c r="A88" s="8">
        <v>182</v>
      </c>
      <c r="B88" s="8">
        <v>0</v>
      </c>
      <c r="C88" s="8">
        <v>182</v>
      </c>
      <c r="D88" s="8">
        <v>0</v>
      </c>
      <c r="E88" s="5">
        <v>5</v>
      </c>
      <c r="F88" s="8">
        <v>342.72963279999999</v>
      </c>
      <c r="G88" s="8">
        <v>342.72963279999999</v>
      </c>
      <c r="H88" s="8">
        <v>2.6274499999999999E-2</v>
      </c>
      <c r="I88" s="8" t="s">
        <v>1798</v>
      </c>
      <c r="J88" s="8" t="s">
        <v>1799</v>
      </c>
      <c r="K88" s="8" t="s">
        <v>28</v>
      </c>
      <c r="L88" s="8" t="s">
        <v>29</v>
      </c>
      <c r="M88" s="8" t="s">
        <v>29</v>
      </c>
      <c r="N88" s="5" t="s">
        <v>1800</v>
      </c>
      <c r="O88" s="5" t="s">
        <v>31</v>
      </c>
      <c r="P88" s="8">
        <v>1</v>
      </c>
      <c r="Q88" s="8">
        <v>1</v>
      </c>
      <c r="R88" s="8" t="s">
        <v>1575</v>
      </c>
      <c r="S88" s="8" t="s">
        <v>1576</v>
      </c>
      <c r="T88" s="8" t="s">
        <v>1039</v>
      </c>
      <c r="U88" s="8">
        <v>61.458017650000002</v>
      </c>
    </row>
    <row r="89" spans="1:21" ht="12.5" x14ac:dyDescent="0.25">
      <c r="A89" s="8">
        <v>183</v>
      </c>
      <c r="B89" s="8">
        <v>0</v>
      </c>
      <c r="C89" s="8">
        <v>183</v>
      </c>
      <c r="D89" s="8">
        <v>0</v>
      </c>
      <c r="E89" s="5">
        <v>5</v>
      </c>
      <c r="F89" s="8">
        <v>344.3508033</v>
      </c>
      <c r="G89" s="8">
        <v>344.3508033</v>
      </c>
      <c r="H89" s="8">
        <v>3.7327199999999998E-2</v>
      </c>
      <c r="I89" s="8" t="s">
        <v>1801</v>
      </c>
      <c r="J89" s="8" t="s">
        <v>1802</v>
      </c>
      <c r="K89" s="8" t="s">
        <v>28</v>
      </c>
      <c r="L89" s="8" t="s">
        <v>29</v>
      </c>
      <c r="M89" s="8" t="s">
        <v>29</v>
      </c>
      <c r="N89" s="5" t="s">
        <v>1803</v>
      </c>
      <c r="O89" s="5" t="s">
        <v>31</v>
      </c>
      <c r="P89" s="8">
        <v>1</v>
      </c>
      <c r="Q89" s="8">
        <v>1</v>
      </c>
      <c r="R89" s="8" t="s">
        <v>1575</v>
      </c>
      <c r="S89" s="8" t="s">
        <v>1576</v>
      </c>
      <c r="T89" s="8" t="s">
        <v>1039</v>
      </c>
      <c r="U89" s="8">
        <v>61.458017650000002</v>
      </c>
    </row>
    <row r="90" spans="1:21" ht="12.5" x14ac:dyDescent="0.25">
      <c r="A90" s="8">
        <v>185</v>
      </c>
      <c r="B90" s="8">
        <v>0</v>
      </c>
      <c r="C90" s="8">
        <v>185</v>
      </c>
      <c r="D90" s="8">
        <v>0</v>
      </c>
      <c r="E90" s="5">
        <v>5</v>
      </c>
      <c r="F90" s="8">
        <v>348.29171530000002</v>
      </c>
      <c r="G90" s="8">
        <v>348.29171530000002</v>
      </c>
      <c r="H90" s="8">
        <v>2.6741899999999999E-2</v>
      </c>
      <c r="I90" s="8" t="s">
        <v>56</v>
      </c>
      <c r="J90" s="8" t="s">
        <v>1804</v>
      </c>
      <c r="K90" s="8" t="s">
        <v>28</v>
      </c>
      <c r="L90" s="8" t="s">
        <v>29</v>
      </c>
      <c r="M90" s="8" t="s">
        <v>29</v>
      </c>
      <c r="N90" s="5" t="s">
        <v>1805</v>
      </c>
      <c r="O90" s="5" t="s">
        <v>31</v>
      </c>
      <c r="P90" s="8">
        <v>1</v>
      </c>
      <c r="Q90" s="8">
        <v>1</v>
      </c>
      <c r="R90" s="8" t="s">
        <v>1575</v>
      </c>
      <c r="S90" s="8" t="s">
        <v>1576</v>
      </c>
      <c r="T90" s="8" t="s">
        <v>1039</v>
      </c>
      <c r="U90" s="8">
        <v>61.458017650000002</v>
      </c>
    </row>
    <row r="91" spans="1:21" ht="12.5" x14ac:dyDescent="0.25">
      <c r="A91" s="8">
        <v>186</v>
      </c>
      <c r="B91" s="8">
        <v>0</v>
      </c>
      <c r="C91" s="8">
        <v>186</v>
      </c>
      <c r="D91" s="8">
        <v>0</v>
      </c>
      <c r="E91" s="5">
        <v>5</v>
      </c>
      <c r="F91" s="8">
        <v>350.42069900000001</v>
      </c>
      <c r="G91" s="8">
        <v>350.42069900000001</v>
      </c>
      <c r="H91" s="8">
        <v>2.8201500000000001E-2</v>
      </c>
      <c r="I91" s="8" t="s">
        <v>1628</v>
      </c>
      <c r="J91" s="8" t="s">
        <v>612</v>
      </c>
      <c r="K91" s="8" t="s">
        <v>28</v>
      </c>
      <c r="L91" s="8" t="s">
        <v>29</v>
      </c>
      <c r="M91" s="8" t="s">
        <v>29</v>
      </c>
      <c r="N91" s="5" t="s">
        <v>1806</v>
      </c>
      <c r="O91" s="5" t="s">
        <v>31</v>
      </c>
      <c r="P91" s="8">
        <v>1</v>
      </c>
      <c r="Q91" s="8">
        <v>1</v>
      </c>
      <c r="R91" s="8" t="s">
        <v>1575</v>
      </c>
      <c r="S91" s="8" t="s">
        <v>1576</v>
      </c>
      <c r="T91" s="8" t="s">
        <v>1039</v>
      </c>
      <c r="U91" s="8">
        <v>61.458017650000002</v>
      </c>
    </row>
    <row r="92" spans="1:21" ht="12.5" x14ac:dyDescent="0.25">
      <c r="A92" s="8">
        <v>187</v>
      </c>
      <c r="B92" s="8">
        <v>0</v>
      </c>
      <c r="C92" s="8">
        <v>187</v>
      </c>
      <c r="D92" s="8">
        <v>0</v>
      </c>
      <c r="E92" s="5">
        <v>5</v>
      </c>
      <c r="F92" s="8">
        <v>352.09595910000002</v>
      </c>
      <c r="G92" s="8">
        <v>352.09595910000002</v>
      </c>
      <c r="H92" s="8">
        <v>1.60076E-2</v>
      </c>
      <c r="I92" s="8" t="s">
        <v>1807</v>
      </c>
      <c r="J92" s="8" t="s">
        <v>1808</v>
      </c>
      <c r="K92" s="8" t="s">
        <v>28</v>
      </c>
      <c r="L92" s="8" t="s">
        <v>29</v>
      </c>
      <c r="M92" s="8" t="s">
        <v>29</v>
      </c>
      <c r="N92" s="5" t="s">
        <v>1809</v>
      </c>
      <c r="O92" s="5" t="s">
        <v>31</v>
      </c>
      <c r="P92" s="8">
        <v>1</v>
      </c>
      <c r="Q92" s="8">
        <v>1</v>
      </c>
      <c r="R92" s="8" t="s">
        <v>1575</v>
      </c>
      <c r="S92" s="8" t="s">
        <v>1576</v>
      </c>
      <c r="T92" s="8" t="s">
        <v>1039</v>
      </c>
      <c r="U92" s="8">
        <v>61.458017650000002</v>
      </c>
    </row>
    <row r="93" spans="1:21" ht="12.5" x14ac:dyDescent="0.25">
      <c r="A93" s="8">
        <v>189</v>
      </c>
      <c r="B93" s="8">
        <v>0</v>
      </c>
      <c r="C93" s="8">
        <v>189</v>
      </c>
      <c r="D93" s="8">
        <v>0</v>
      </c>
      <c r="E93" s="5">
        <v>5</v>
      </c>
      <c r="F93" s="8">
        <v>357.16224640000002</v>
      </c>
      <c r="G93" s="8">
        <v>357.16224640000002</v>
      </c>
      <c r="H93" s="8">
        <v>1.9816299999999998E-2</v>
      </c>
      <c r="I93" s="8" t="s">
        <v>1810</v>
      </c>
      <c r="J93" s="8" t="s">
        <v>1811</v>
      </c>
      <c r="K93" s="8" t="s">
        <v>28</v>
      </c>
      <c r="L93" s="8" t="s">
        <v>29</v>
      </c>
      <c r="M93" s="8" t="s">
        <v>29</v>
      </c>
      <c r="N93" s="5" t="s">
        <v>1812</v>
      </c>
      <c r="O93" s="5" t="s">
        <v>31</v>
      </c>
      <c r="P93" s="8">
        <v>1</v>
      </c>
      <c r="Q93" s="8">
        <v>1</v>
      </c>
      <c r="R93" s="8" t="s">
        <v>1575</v>
      </c>
      <c r="S93" s="8" t="s">
        <v>1576</v>
      </c>
      <c r="T93" s="8" t="s">
        <v>1039</v>
      </c>
      <c r="U93" s="8">
        <v>61.458017650000002</v>
      </c>
    </row>
    <row r="94" spans="1:21" ht="12.5" x14ac:dyDescent="0.25">
      <c r="A94" s="8">
        <v>195</v>
      </c>
      <c r="B94" s="8">
        <v>0</v>
      </c>
      <c r="C94" s="8">
        <v>195</v>
      </c>
      <c r="D94" s="8">
        <v>0</v>
      </c>
      <c r="E94" s="5">
        <v>5</v>
      </c>
      <c r="F94" s="8">
        <v>368.13457039999997</v>
      </c>
      <c r="G94" s="8">
        <v>368.13457039999997</v>
      </c>
      <c r="H94" s="8">
        <v>1.78164E-2</v>
      </c>
      <c r="I94" s="8" t="s">
        <v>1813</v>
      </c>
      <c r="J94" s="8" t="s">
        <v>1814</v>
      </c>
      <c r="K94" s="8" t="s">
        <v>28</v>
      </c>
      <c r="L94" s="8" t="s">
        <v>29</v>
      </c>
      <c r="M94" s="8" t="s">
        <v>29</v>
      </c>
      <c r="N94" s="5" t="s">
        <v>1815</v>
      </c>
      <c r="O94" s="5" t="s">
        <v>31</v>
      </c>
      <c r="P94" s="8">
        <v>1</v>
      </c>
      <c r="Q94" s="8">
        <v>1</v>
      </c>
      <c r="R94" s="8" t="s">
        <v>1575</v>
      </c>
      <c r="S94" s="8" t="s">
        <v>1576</v>
      </c>
      <c r="T94" s="8" t="s">
        <v>1039</v>
      </c>
      <c r="U94" s="8">
        <v>61.458017650000002</v>
      </c>
    </row>
    <row r="95" spans="1:21" ht="12.5" x14ac:dyDescent="0.25">
      <c r="A95" s="8">
        <v>198</v>
      </c>
      <c r="B95" s="8">
        <v>0</v>
      </c>
      <c r="C95" s="8">
        <v>198</v>
      </c>
      <c r="D95" s="8">
        <v>0</v>
      </c>
      <c r="E95" s="5">
        <v>5</v>
      </c>
      <c r="F95" s="8">
        <v>373.40073860000001</v>
      </c>
      <c r="G95" s="8">
        <v>373.40073860000001</v>
      </c>
      <c r="H95" s="8">
        <v>2.9883699999999999E-2</v>
      </c>
      <c r="I95" s="8" t="s">
        <v>1816</v>
      </c>
      <c r="J95" s="8" t="s">
        <v>1817</v>
      </c>
      <c r="K95" s="8" t="s">
        <v>28</v>
      </c>
      <c r="L95" s="8" t="s">
        <v>29</v>
      </c>
      <c r="M95" s="8" t="s">
        <v>29</v>
      </c>
      <c r="N95" s="5" t="s">
        <v>1818</v>
      </c>
      <c r="O95" s="5" t="s">
        <v>31</v>
      </c>
      <c r="P95" s="8">
        <v>1</v>
      </c>
      <c r="Q95" s="8">
        <v>1</v>
      </c>
      <c r="R95" s="8" t="s">
        <v>1575</v>
      </c>
      <c r="S95" s="8" t="s">
        <v>1576</v>
      </c>
      <c r="T95" s="8" t="s">
        <v>1039</v>
      </c>
      <c r="U95" s="8">
        <v>61.458017650000002</v>
      </c>
    </row>
    <row r="96" spans="1:21" ht="12.5" x14ac:dyDescent="0.25">
      <c r="A96" s="8">
        <v>199</v>
      </c>
      <c r="B96" s="8">
        <v>0</v>
      </c>
      <c r="C96" s="8">
        <v>199</v>
      </c>
      <c r="D96" s="8">
        <v>0</v>
      </c>
      <c r="E96" s="5">
        <v>5</v>
      </c>
      <c r="F96" s="8">
        <v>374.65467710000001</v>
      </c>
      <c r="G96" s="8">
        <v>374.65467710000001</v>
      </c>
      <c r="H96" s="8">
        <v>2.43232E-2</v>
      </c>
      <c r="I96" s="8" t="s">
        <v>636</v>
      </c>
      <c r="J96" s="8" t="s">
        <v>1819</v>
      </c>
      <c r="K96" s="8" t="s">
        <v>28</v>
      </c>
      <c r="L96" s="8" t="s">
        <v>29</v>
      </c>
      <c r="M96" s="8" t="s">
        <v>29</v>
      </c>
      <c r="N96" s="5" t="s">
        <v>1820</v>
      </c>
      <c r="O96" s="5" t="s">
        <v>31</v>
      </c>
      <c r="P96" s="8">
        <v>1</v>
      </c>
      <c r="Q96" s="8">
        <v>1</v>
      </c>
      <c r="R96" s="8" t="s">
        <v>1575</v>
      </c>
      <c r="S96" s="8" t="s">
        <v>1576</v>
      </c>
      <c r="T96" s="8" t="s">
        <v>1039</v>
      </c>
      <c r="U96" s="8">
        <v>61.458017650000002</v>
      </c>
    </row>
    <row r="97" spans="1:21" ht="12.5" x14ac:dyDescent="0.25">
      <c r="A97" s="8">
        <v>3</v>
      </c>
      <c r="B97" s="8">
        <v>0</v>
      </c>
      <c r="C97" s="8">
        <v>3</v>
      </c>
      <c r="D97" s="8">
        <v>0</v>
      </c>
      <c r="E97" s="5">
        <v>10</v>
      </c>
      <c r="F97" s="8">
        <v>30.448420299999999</v>
      </c>
      <c r="G97" s="8">
        <v>30.448420299999999</v>
      </c>
      <c r="H97" s="8">
        <v>4.1550700000000003E-2</v>
      </c>
      <c r="I97" s="8" t="s">
        <v>1821</v>
      </c>
      <c r="J97" s="8" t="s">
        <v>1822</v>
      </c>
      <c r="K97" s="8" t="s">
        <v>28</v>
      </c>
      <c r="L97" s="8" t="s">
        <v>29</v>
      </c>
      <c r="M97" s="8" t="s">
        <v>29</v>
      </c>
      <c r="N97" s="5" t="s">
        <v>1823</v>
      </c>
      <c r="O97" s="5" t="s">
        <v>31</v>
      </c>
      <c r="P97" s="8">
        <v>1</v>
      </c>
      <c r="Q97" s="8">
        <v>1</v>
      </c>
      <c r="R97" s="8" t="s">
        <v>1575</v>
      </c>
      <c r="S97" s="8" t="s">
        <v>1576</v>
      </c>
      <c r="T97" s="8" t="s">
        <v>1039</v>
      </c>
      <c r="U97" s="8">
        <v>61.458017650000002</v>
      </c>
    </row>
    <row r="98" spans="1:21" ht="12.5" x14ac:dyDescent="0.25">
      <c r="A98" s="8">
        <v>5</v>
      </c>
      <c r="B98" s="8">
        <v>0</v>
      </c>
      <c r="C98" s="8">
        <v>5</v>
      </c>
      <c r="D98" s="8">
        <v>0</v>
      </c>
      <c r="E98" s="5">
        <v>10</v>
      </c>
      <c r="F98" s="8">
        <v>34.800784899999996</v>
      </c>
      <c r="G98" s="8">
        <v>34.800784899999996</v>
      </c>
      <c r="H98" s="8">
        <v>3.5027500000000003E-2</v>
      </c>
      <c r="I98" s="8" t="s">
        <v>819</v>
      </c>
      <c r="J98" s="8" t="s">
        <v>1824</v>
      </c>
      <c r="K98" s="8" t="s">
        <v>28</v>
      </c>
      <c r="L98" s="8" t="s">
        <v>29</v>
      </c>
      <c r="M98" s="8" t="s">
        <v>29</v>
      </c>
      <c r="N98" s="5" t="s">
        <v>1825</v>
      </c>
      <c r="O98" s="5" t="s">
        <v>31</v>
      </c>
      <c r="P98" s="8">
        <v>1</v>
      </c>
      <c r="Q98" s="8">
        <v>1</v>
      </c>
      <c r="R98" s="8" t="s">
        <v>1575</v>
      </c>
      <c r="S98" s="8" t="s">
        <v>1576</v>
      </c>
      <c r="T98" s="8" t="s">
        <v>1039</v>
      </c>
      <c r="U98" s="8">
        <v>61.458017650000002</v>
      </c>
    </row>
    <row r="99" spans="1:21" ht="12.5" x14ac:dyDescent="0.25">
      <c r="A99" s="8">
        <v>6</v>
      </c>
      <c r="B99" s="8">
        <v>0</v>
      </c>
      <c r="C99" s="8">
        <v>6</v>
      </c>
      <c r="D99" s="8">
        <v>0</v>
      </c>
      <c r="E99" s="5">
        <v>10</v>
      </c>
      <c r="F99" s="8">
        <v>37.876958299999998</v>
      </c>
      <c r="G99" s="8">
        <v>37.876958299999998</v>
      </c>
      <c r="H99" s="8">
        <v>3.0635300000000001E-2</v>
      </c>
      <c r="I99" s="8" t="s">
        <v>1826</v>
      </c>
      <c r="J99" s="8" t="s">
        <v>1827</v>
      </c>
      <c r="K99" s="8" t="s">
        <v>28</v>
      </c>
      <c r="L99" s="8" t="s">
        <v>29</v>
      </c>
      <c r="M99" s="8" t="s">
        <v>29</v>
      </c>
      <c r="N99" s="5" t="s">
        <v>1828</v>
      </c>
      <c r="O99" s="5" t="s">
        <v>31</v>
      </c>
      <c r="P99" s="8">
        <v>1</v>
      </c>
      <c r="Q99" s="8">
        <v>1</v>
      </c>
      <c r="R99" s="8" t="s">
        <v>1575</v>
      </c>
      <c r="S99" s="8" t="s">
        <v>1576</v>
      </c>
      <c r="T99" s="8" t="s">
        <v>1039</v>
      </c>
      <c r="U99" s="8">
        <v>61.458017650000002</v>
      </c>
    </row>
    <row r="100" spans="1:21" ht="12.5" x14ac:dyDescent="0.25">
      <c r="A100" s="8">
        <v>7</v>
      </c>
      <c r="B100" s="8">
        <v>0</v>
      </c>
      <c r="C100" s="8">
        <v>7</v>
      </c>
      <c r="D100" s="8">
        <v>0</v>
      </c>
      <c r="E100" s="5">
        <v>10</v>
      </c>
      <c r="F100" s="8">
        <v>40.125371800000003</v>
      </c>
      <c r="G100" s="8">
        <v>40.125371800000003</v>
      </c>
      <c r="H100" s="8">
        <v>4.70753E-2</v>
      </c>
      <c r="I100" s="8" t="s">
        <v>1829</v>
      </c>
      <c r="J100" s="8" t="s">
        <v>1830</v>
      </c>
      <c r="K100" s="8" t="s">
        <v>28</v>
      </c>
      <c r="L100" s="8" t="s">
        <v>29</v>
      </c>
      <c r="M100" s="8" t="s">
        <v>29</v>
      </c>
      <c r="N100" s="5" t="s">
        <v>1831</v>
      </c>
      <c r="O100" s="5" t="s">
        <v>31</v>
      </c>
      <c r="P100" s="8">
        <v>1</v>
      </c>
      <c r="Q100" s="8">
        <v>1</v>
      </c>
      <c r="R100" s="8" t="s">
        <v>1575</v>
      </c>
      <c r="S100" s="8" t="s">
        <v>1576</v>
      </c>
      <c r="T100" s="8" t="s">
        <v>1039</v>
      </c>
      <c r="U100" s="8">
        <v>61.458017650000002</v>
      </c>
    </row>
    <row r="101" spans="1:21" ht="12.5" x14ac:dyDescent="0.25">
      <c r="A101" s="8">
        <v>8</v>
      </c>
      <c r="B101" s="8">
        <v>0</v>
      </c>
      <c r="C101" s="8">
        <v>8</v>
      </c>
      <c r="D101" s="8">
        <v>0</v>
      </c>
      <c r="E101" s="5">
        <v>10</v>
      </c>
      <c r="F101" s="8">
        <v>41.850388100000004</v>
      </c>
      <c r="G101" s="8">
        <v>41.850388100000004</v>
      </c>
      <c r="H101" s="8">
        <v>3.8308300000000003E-2</v>
      </c>
      <c r="I101" s="8" t="s">
        <v>1775</v>
      </c>
      <c r="J101" s="8" t="s">
        <v>1832</v>
      </c>
      <c r="K101" s="8" t="s">
        <v>28</v>
      </c>
      <c r="L101" s="8" t="s">
        <v>29</v>
      </c>
      <c r="M101" s="8" t="s">
        <v>29</v>
      </c>
      <c r="N101" s="5" t="s">
        <v>1833</v>
      </c>
      <c r="O101" s="5" t="s">
        <v>31</v>
      </c>
      <c r="P101" s="8">
        <v>1</v>
      </c>
      <c r="Q101" s="8">
        <v>1</v>
      </c>
      <c r="R101" s="8" t="s">
        <v>1575</v>
      </c>
      <c r="S101" s="8" t="s">
        <v>1576</v>
      </c>
      <c r="T101" s="8" t="s">
        <v>1039</v>
      </c>
      <c r="U101" s="8">
        <v>61.458017650000002</v>
      </c>
    </row>
    <row r="102" spans="1:21" ht="12.5" x14ac:dyDescent="0.25">
      <c r="A102" s="8">
        <v>9</v>
      </c>
      <c r="B102" s="8">
        <v>0</v>
      </c>
      <c r="C102" s="8">
        <v>9</v>
      </c>
      <c r="D102" s="8">
        <v>0</v>
      </c>
      <c r="E102" s="5">
        <v>10</v>
      </c>
      <c r="F102" s="8">
        <v>43.320326899999998</v>
      </c>
      <c r="G102" s="8">
        <v>43.320326899999998</v>
      </c>
      <c r="H102" s="8">
        <v>4.0765599999999999E-2</v>
      </c>
      <c r="I102" s="8" t="s">
        <v>1834</v>
      </c>
      <c r="J102" s="8" t="s">
        <v>1835</v>
      </c>
      <c r="K102" s="8" t="s">
        <v>28</v>
      </c>
      <c r="L102" s="8" t="s">
        <v>29</v>
      </c>
      <c r="M102" s="8" t="s">
        <v>29</v>
      </c>
      <c r="N102" s="5" t="s">
        <v>1836</v>
      </c>
      <c r="O102" s="5" t="s">
        <v>31</v>
      </c>
      <c r="P102" s="8">
        <v>1</v>
      </c>
      <c r="Q102" s="8">
        <v>1</v>
      </c>
      <c r="R102" s="8" t="s">
        <v>1575</v>
      </c>
      <c r="S102" s="8" t="s">
        <v>1576</v>
      </c>
      <c r="T102" s="8" t="s">
        <v>1039</v>
      </c>
      <c r="U102" s="8">
        <v>61.458017650000002</v>
      </c>
    </row>
    <row r="103" spans="1:21" ht="12.5" x14ac:dyDescent="0.25">
      <c r="A103" s="8">
        <v>10</v>
      </c>
      <c r="B103" s="8">
        <v>0</v>
      </c>
      <c r="C103" s="8">
        <v>10</v>
      </c>
      <c r="D103" s="8">
        <v>0</v>
      </c>
      <c r="E103" s="5">
        <v>10</v>
      </c>
      <c r="F103" s="8">
        <v>45.6050732</v>
      </c>
      <c r="G103" s="8">
        <v>45.6050732</v>
      </c>
      <c r="H103" s="8">
        <v>3.1478100000000002E-2</v>
      </c>
      <c r="I103" s="8" t="s">
        <v>1837</v>
      </c>
      <c r="J103" s="8" t="s">
        <v>680</v>
      </c>
      <c r="K103" s="8" t="s">
        <v>28</v>
      </c>
      <c r="L103" s="8" t="s">
        <v>29</v>
      </c>
      <c r="M103" s="8" t="s">
        <v>29</v>
      </c>
      <c r="N103" s="5" t="s">
        <v>1838</v>
      </c>
      <c r="O103" s="5" t="s">
        <v>31</v>
      </c>
      <c r="P103" s="8">
        <v>1</v>
      </c>
      <c r="Q103" s="8">
        <v>1</v>
      </c>
      <c r="R103" s="8" t="s">
        <v>1575</v>
      </c>
      <c r="S103" s="8" t="s">
        <v>1576</v>
      </c>
      <c r="T103" s="8" t="s">
        <v>1039</v>
      </c>
      <c r="U103" s="8">
        <v>61.458017650000002</v>
      </c>
    </row>
    <row r="104" spans="1:21" ht="12.5" x14ac:dyDescent="0.25">
      <c r="A104" s="8">
        <v>11</v>
      </c>
      <c r="B104" s="8">
        <v>0</v>
      </c>
      <c r="C104" s="8">
        <v>11</v>
      </c>
      <c r="D104" s="8">
        <v>0</v>
      </c>
      <c r="E104" s="5">
        <v>10</v>
      </c>
      <c r="F104" s="8">
        <v>47.256928100000003</v>
      </c>
      <c r="G104" s="8">
        <v>47.256928100000003</v>
      </c>
      <c r="H104" s="8">
        <v>3.3088899999999997E-2</v>
      </c>
      <c r="I104" s="8" t="s">
        <v>687</v>
      </c>
      <c r="J104" s="8" t="s">
        <v>1839</v>
      </c>
      <c r="K104" s="8" t="s">
        <v>28</v>
      </c>
      <c r="L104" s="8" t="s">
        <v>29</v>
      </c>
      <c r="M104" s="8" t="s">
        <v>29</v>
      </c>
      <c r="N104" s="5" t="s">
        <v>1840</v>
      </c>
      <c r="O104" s="5" t="s">
        <v>31</v>
      </c>
      <c r="P104" s="8">
        <v>1</v>
      </c>
      <c r="Q104" s="8">
        <v>1</v>
      </c>
      <c r="R104" s="8" t="s">
        <v>1575</v>
      </c>
      <c r="S104" s="8" t="s">
        <v>1576</v>
      </c>
      <c r="T104" s="8" t="s">
        <v>1039</v>
      </c>
      <c r="U104" s="8">
        <v>61.458017650000002</v>
      </c>
    </row>
    <row r="105" spans="1:21" ht="12.5" x14ac:dyDescent="0.25">
      <c r="A105" s="8">
        <v>12</v>
      </c>
      <c r="B105" s="8">
        <v>0</v>
      </c>
      <c r="C105" s="8">
        <v>12</v>
      </c>
      <c r="D105" s="8">
        <v>0</v>
      </c>
      <c r="E105" s="5">
        <v>10</v>
      </c>
      <c r="F105" s="8">
        <v>49.046758500000003</v>
      </c>
      <c r="G105" s="8">
        <v>49.046758500000003</v>
      </c>
      <c r="H105" s="8">
        <v>5.0948500000000001E-2</v>
      </c>
      <c r="I105" s="8" t="s">
        <v>1841</v>
      </c>
      <c r="J105" s="8" t="s">
        <v>1842</v>
      </c>
      <c r="K105" s="8" t="s">
        <v>28</v>
      </c>
      <c r="L105" s="8" t="s">
        <v>29</v>
      </c>
      <c r="M105" s="8" t="s">
        <v>29</v>
      </c>
      <c r="N105" s="5" t="s">
        <v>1843</v>
      </c>
      <c r="O105" s="5" t="s">
        <v>31</v>
      </c>
      <c r="P105" s="8">
        <v>1</v>
      </c>
      <c r="Q105" s="8">
        <v>1</v>
      </c>
      <c r="R105" s="8" t="s">
        <v>1575</v>
      </c>
      <c r="S105" s="8" t="s">
        <v>1576</v>
      </c>
      <c r="T105" s="8" t="s">
        <v>1039</v>
      </c>
      <c r="U105" s="8">
        <v>61.458017650000002</v>
      </c>
    </row>
    <row r="106" spans="1:21" ht="12.5" x14ac:dyDescent="0.25">
      <c r="A106" s="8">
        <v>15</v>
      </c>
      <c r="B106" s="8">
        <v>0</v>
      </c>
      <c r="C106" s="8">
        <v>15</v>
      </c>
      <c r="D106" s="8">
        <v>0</v>
      </c>
      <c r="E106" s="5">
        <v>10</v>
      </c>
      <c r="F106" s="8">
        <v>54.515360100000002</v>
      </c>
      <c r="G106" s="8">
        <v>54.515360100000002</v>
      </c>
      <c r="H106" s="8">
        <v>4.77017E-2</v>
      </c>
      <c r="I106" s="8" t="s">
        <v>1844</v>
      </c>
      <c r="J106" s="8" t="s">
        <v>1845</v>
      </c>
      <c r="K106" s="8" t="s">
        <v>28</v>
      </c>
      <c r="L106" s="8" t="s">
        <v>29</v>
      </c>
      <c r="M106" s="8" t="s">
        <v>29</v>
      </c>
      <c r="N106" s="5" t="s">
        <v>1846</v>
      </c>
      <c r="O106" s="5" t="s">
        <v>31</v>
      </c>
      <c r="P106" s="8">
        <v>1</v>
      </c>
      <c r="Q106" s="8">
        <v>1</v>
      </c>
      <c r="R106" s="8" t="s">
        <v>1575</v>
      </c>
      <c r="S106" s="8" t="s">
        <v>1576</v>
      </c>
      <c r="T106" s="8" t="s">
        <v>1039</v>
      </c>
      <c r="U106" s="8">
        <v>61.458017650000002</v>
      </c>
    </row>
    <row r="107" spans="1:21" ht="12.5" x14ac:dyDescent="0.25">
      <c r="A107" s="8">
        <v>16</v>
      </c>
      <c r="B107" s="8">
        <v>0</v>
      </c>
      <c r="C107" s="8">
        <v>16</v>
      </c>
      <c r="D107" s="8">
        <v>0</v>
      </c>
      <c r="E107" s="5">
        <v>10</v>
      </c>
      <c r="F107" s="8">
        <v>56.843367499999999</v>
      </c>
      <c r="G107" s="8">
        <v>56.843367499999999</v>
      </c>
      <c r="H107" s="8">
        <v>3.32287E-2</v>
      </c>
      <c r="I107" s="8" t="s">
        <v>1847</v>
      </c>
      <c r="J107" s="8" t="s">
        <v>1848</v>
      </c>
      <c r="K107" s="8" t="s">
        <v>28</v>
      </c>
      <c r="L107" s="8" t="s">
        <v>29</v>
      </c>
      <c r="M107" s="8" t="s">
        <v>29</v>
      </c>
      <c r="N107" s="5" t="s">
        <v>1849</v>
      </c>
      <c r="O107" s="5" t="s">
        <v>31</v>
      </c>
      <c r="P107" s="8">
        <v>1</v>
      </c>
      <c r="Q107" s="8">
        <v>1</v>
      </c>
      <c r="R107" s="8" t="s">
        <v>1575</v>
      </c>
      <c r="S107" s="8" t="s">
        <v>1576</v>
      </c>
      <c r="T107" s="8" t="s">
        <v>1039</v>
      </c>
      <c r="U107" s="8">
        <v>61.458017650000002</v>
      </c>
    </row>
    <row r="108" spans="1:21" ht="12.5" x14ac:dyDescent="0.25">
      <c r="A108" s="8">
        <v>17</v>
      </c>
      <c r="B108" s="8">
        <v>0</v>
      </c>
      <c r="C108" s="8">
        <v>17</v>
      </c>
      <c r="D108" s="8">
        <v>0</v>
      </c>
      <c r="E108" s="5">
        <v>10</v>
      </c>
      <c r="F108" s="8">
        <v>58.554418900000002</v>
      </c>
      <c r="G108" s="8">
        <v>58.554418900000002</v>
      </c>
      <c r="H108" s="8">
        <v>5.1998200000000001E-2</v>
      </c>
      <c r="I108" s="8" t="s">
        <v>1608</v>
      </c>
      <c r="J108" s="8" t="s">
        <v>1850</v>
      </c>
      <c r="K108" s="8" t="s">
        <v>28</v>
      </c>
      <c r="L108" s="8" t="s">
        <v>29</v>
      </c>
      <c r="M108" s="8" t="s">
        <v>29</v>
      </c>
      <c r="N108" s="5" t="s">
        <v>1851</v>
      </c>
      <c r="O108" s="5" t="s">
        <v>31</v>
      </c>
      <c r="P108" s="8">
        <v>1</v>
      </c>
      <c r="Q108" s="8">
        <v>1</v>
      </c>
      <c r="R108" s="8" t="s">
        <v>1575</v>
      </c>
      <c r="S108" s="8" t="s">
        <v>1576</v>
      </c>
      <c r="T108" s="8" t="s">
        <v>1039</v>
      </c>
      <c r="U108" s="8">
        <v>61.458017650000002</v>
      </c>
    </row>
    <row r="109" spans="1:21" ht="12.5" x14ac:dyDescent="0.25">
      <c r="A109" s="8">
        <v>20</v>
      </c>
      <c r="B109" s="8">
        <v>0</v>
      </c>
      <c r="C109" s="8">
        <v>20</v>
      </c>
      <c r="D109" s="8">
        <v>0</v>
      </c>
      <c r="E109" s="5">
        <v>10</v>
      </c>
      <c r="F109" s="8">
        <v>63.280878600000001</v>
      </c>
      <c r="G109" s="8">
        <v>63.280878600000001</v>
      </c>
      <c r="H109" s="8">
        <v>5.2303000000000002E-2</v>
      </c>
      <c r="I109" s="8" t="s">
        <v>1852</v>
      </c>
      <c r="J109" s="8" t="s">
        <v>1853</v>
      </c>
      <c r="K109" s="8" t="s">
        <v>28</v>
      </c>
      <c r="L109" s="8" t="s">
        <v>29</v>
      </c>
      <c r="M109" s="8" t="s">
        <v>29</v>
      </c>
      <c r="N109" s="5" t="s">
        <v>1854</v>
      </c>
      <c r="O109" s="5" t="s">
        <v>31</v>
      </c>
      <c r="P109" s="8">
        <v>1</v>
      </c>
      <c r="Q109" s="8">
        <v>1</v>
      </c>
      <c r="R109" s="8" t="s">
        <v>1575</v>
      </c>
      <c r="S109" s="8" t="s">
        <v>1576</v>
      </c>
      <c r="T109" s="8" t="s">
        <v>1039</v>
      </c>
      <c r="U109" s="8">
        <v>61.458017650000002</v>
      </c>
    </row>
    <row r="110" spans="1:21" ht="12.5" x14ac:dyDescent="0.25">
      <c r="A110" s="8">
        <v>21</v>
      </c>
      <c r="B110" s="8">
        <v>0</v>
      </c>
      <c r="C110" s="8">
        <v>21</v>
      </c>
      <c r="D110" s="8">
        <v>0</v>
      </c>
      <c r="E110" s="5">
        <v>10</v>
      </c>
      <c r="F110" s="8">
        <v>64.404669200000001</v>
      </c>
      <c r="G110" s="8">
        <v>64.404669200000001</v>
      </c>
      <c r="H110" s="8">
        <v>3.3281600000000001E-2</v>
      </c>
      <c r="I110" s="8" t="s">
        <v>1855</v>
      </c>
      <c r="J110" s="8" t="s">
        <v>1856</v>
      </c>
      <c r="K110" s="8" t="s">
        <v>28</v>
      </c>
      <c r="L110" s="8" t="s">
        <v>29</v>
      </c>
      <c r="M110" s="8" t="s">
        <v>29</v>
      </c>
      <c r="N110" s="5" t="s">
        <v>1857</v>
      </c>
      <c r="O110" s="5" t="s">
        <v>31</v>
      </c>
      <c r="P110" s="8">
        <v>1</v>
      </c>
      <c r="Q110" s="8">
        <v>1</v>
      </c>
      <c r="R110" s="8" t="s">
        <v>1575</v>
      </c>
      <c r="S110" s="8" t="s">
        <v>1576</v>
      </c>
      <c r="T110" s="8" t="s">
        <v>1039</v>
      </c>
      <c r="U110" s="8">
        <v>61.458017650000002</v>
      </c>
    </row>
    <row r="111" spans="1:21" ht="12.5" x14ac:dyDescent="0.25">
      <c r="A111" s="8">
        <v>26</v>
      </c>
      <c r="B111" s="8">
        <v>0</v>
      </c>
      <c r="C111" s="8">
        <v>26</v>
      </c>
      <c r="D111" s="8">
        <v>0</v>
      </c>
      <c r="E111" s="5">
        <v>10</v>
      </c>
      <c r="F111" s="8">
        <v>74.152535599999993</v>
      </c>
      <c r="G111" s="8">
        <v>74.152535599999993</v>
      </c>
      <c r="H111" s="8">
        <v>5.1886700000000001E-2</v>
      </c>
      <c r="I111" s="8" t="s">
        <v>1858</v>
      </c>
      <c r="J111" s="8" t="s">
        <v>1859</v>
      </c>
      <c r="K111" s="8" t="s">
        <v>28</v>
      </c>
      <c r="L111" s="8" t="s">
        <v>29</v>
      </c>
      <c r="M111" s="8" t="s">
        <v>29</v>
      </c>
      <c r="N111" s="5" t="s">
        <v>1860</v>
      </c>
      <c r="O111" s="5" t="s">
        <v>31</v>
      </c>
      <c r="P111" s="8">
        <v>1</v>
      </c>
      <c r="Q111" s="8">
        <v>1</v>
      </c>
      <c r="R111" s="8" t="s">
        <v>1575</v>
      </c>
      <c r="S111" s="8" t="s">
        <v>1576</v>
      </c>
      <c r="T111" s="8" t="s">
        <v>1039</v>
      </c>
      <c r="U111" s="8">
        <v>61.458017650000002</v>
      </c>
    </row>
    <row r="112" spans="1:21" ht="12.5" x14ac:dyDescent="0.25">
      <c r="A112" s="8">
        <v>28</v>
      </c>
      <c r="B112" s="8">
        <v>0</v>
      </c>
      <c r="C112" s="8">
        <v>28</v>
      </c>
      <c r="D112" s="8">
        <v>0</v>
      </c>
      <c r="E112" s="5">
        <v>10</v>
      </c>
      <c r="F112" s="8">
        <v>79.554541999999998</v>
      </c>
      <c r="G112" s="8">
        <v>79.554541999999998</v>
      </c>
      <c r="H112" s="8">
        <v>3.4854599999999999E-2</v>
      </c>
      <c r="I112" s="8" t="s">
        <v>1861</v>
      </c>
      <c r="J112" s="8" t="s">
        <v>1862</v>
      </c>
      <c r="K112" s="8" t="s">
        <v>28</v>
      </c>
      <c r="L112" s="8" t="s">
        <v>29</v>
      </c>
      <c r="M112" s="8" t="s">
        <v>29</v>
      </c>
      <c r="N112" s="5" t="s">
        <v>1863</v>
      </c>
      <c r="O112" s="5" t="s">
        <v>31</v>
      </c>
      <c r="P112" s="8">
        <v>1</v>
      </c>
      <c r="Q112" s="8">
        <v>1</v>
      </c>
      <c r="R112" s="8" t="s">
        <v>1575</v>
      </c>
      <c r="S112" s="8" t="s">
        <v>1576</v>
      </c>
      <c r="T112" s="8" t="s">
        <v>1039</v>
      </c>
      <c r="U112" s="8">
        <v>61.458017650000002</v>
      </c>
    </row>
    <row r="113" spans="1:21" ht="12.5" x14ac:dyDescent="0.25">
      <c r="A113" s="8">
        <v>29</v>
      </c>
      <c r="B113" s="8">
        <v>0</v>
      </c>
      <c r="C113" s="8">
        <v>29</v>
      </c>
      <c r="D113" s="8">
        <v>0</v>
      </c>
      <c r="E113" s="5">
        <v>10</v>
      </c>
      <c r="F113" s="8">
        <v>81.632871499999993</v>
      </c>
      <c r="G113" s="8">
        <v>81.632871499999993</v>
      </c>
      <c r="H113" s="8">
        <v>4.1337100000000002E-2</v>
      </c>
      <c r="I113" s="8" t="s">
        <v>1864</v>
      </c>
      <c r="J113" s="8" t="s">
        <v>1795</v>
      </c>
      <c r="K113" s="8" t="s">
        <v>28</v>
      </c>
      <c r="L113" s="8" t="s">
        <v>29</v>
      </c>
      <c r="M113" s="8" t="s">
        <v>29</v>
      </c>
      <c r="N113" s="5" t="s">
        <v>1865</v>
      </c>
      <c r="O113" s="5" t="s">
        <v>31</v>
      </c>
      <c r="P113" s="8">
        <v>1</v>
      </c>
      <c r="Q113" s="8">
        <v>1</v>
      </c>
      <c r="R113" s="8" t="s">
        <v>1575</v>
      </c>
      <c r="S113" s="8" t="s">
        <v>1576</v>
      </c>
      <c r="T113" s="8" t="s">
        <v>1039</v>
      </c>
      <c r="U113" s="8">
        <v>61.458017650000002</v>
      </c>
    </row>
    <row r="114" spans="1:21" ht="12.5" x14ac:dyDescent="0.25">
      <c r="A114" s="8">
        <v>30</v>
      </c>
      <c r="B114" s="8">
        <v>0</v>
      </c>
      <c r="C114" s="8">
        <v>30</v>
      </c>
      <c r="D114" s="8">
        <v>0</v>
      </c>
      <c r="E114" s="5">
        <v>10</v>
      </c>
      <c r="F114" s="8">
        <v>82.991171800000004</v>
      </c>
      <c r="G114" s="8">
        <v>82.991171800000004</v>
      </c>
      <c r="H114" s="8">
        <v>3.6588299999999997E-2</v>
      </c>
      <c r="I114" s="8" t="s">
        <v>973</v>
      </c>
      <c r="J114" s="8" t="s">
        <v>1801</v>
      </c>
      <c r="K114" s="8" t="s">
        <v>28</v>
      </c>
      <c r="L114" s="8" t="s">
        <v>29</v>
      </c>
      <c r="M114" s="8" t="s">
        <v>29</v>
      </c>
      <c r="N114" s="5" t="s">
        <v>1866</v>
      </c>
      <c r="O114" s="5" t="s">
        <v>31</v>
      </c>
      <c r="P114" s="8">
        <v>1</v>
      </c>
      <c r="Q114" s="8">
        <v>1</v>
      </c>
      <c r="R114" s="8" t="s">
        <v>1575</v>
      </c>
      <c r="S114" s="8" t="s">
        <v>1576</v>
      </c>
      <c r="T114" s="8" t="s">
        <v>1039</v>
      </c>
      <c r="U114" s="8">
        <v>61.458017650000002</v>
      </c>
    </row>
    <row r="115" spans="1:21" ht="12.5" x14ac:dyDescent="0.25">
      <c r="A115" s="8">
        <v>31</v>
      </c>
      <c r="B115" s="8">
        <v>0</v>
      </c>
      <c r="C115" s="8">
        <v>31</v>
      </c>
      <c r="D115" s="8">
        <v>0</v>
      </c>
      <c r="E115" s="5">
        <v>10</v>
      </c>
      <c r="F115" s="8">
        <v>84.557781199999994</v>
      </c>
      <c r="G115" s="8">
        <v>84.557781199999994</v>
      </c>
      <c r="H115" s="8">
        <v>3.5467400000000003E-2</v>
      </c>
      <c r="I115" s="8" t="s">
        <v>1867</v>
      </c>
      <c r="J115" s="8" t="s">
        <v>1868</v>
      </c>
      <c r="K115" s="8" t="s">
        <v>28</v>
      </c>
      <c r="L115" s="8" t="s">
        <v>29</v>
      </c>
      <c r="M115" s="8" t="s">
        <v>29</v>
      </c>
      <c r="N115" s="5" t="s">
        <v>1869</v>
      </c>
      <c r="O115" s="5" t="s">
        <v>31</v>
      </c>
      <c r="P115" s="8">
        <v>1</v>
      </c>
      <c r="Q115" s="8">
        <v>1</v>
      </c>
      <c r="R115" s="8" t="s">
        <v>1575</v>
      </c>
      <c r="S115" s="8" t="s">
        <v>1576</v>
      </c>
      <c r="T115" s="8" t="s">
        <v>1039</v>
      </c>
      <c r="U115" s="8">
        <v>61.458017650000002</v>
      </c>
    </row>
    <row r="116" spans="1:21" ht="12.5" x14ac:dyDescent="0.25">
      <c r="A116" s="8">
        <v>33</v>
      </c>
      <c r="B116" s="8">
        <v>0</v>
      </c>
      <c r="C116" s="8">
        <v>33</v>
      </c>
      <c r="D116" s="8">
        <v>0</v>
      </c>
      <c r="E116" s="5">
        <v>10</v>
      </c>
      <c r="F116" s="8">
        <v>88.705524800000006</v>
      </c>
      <c r="G116" s="8">
        <v>88.705524800000006</v>
      </c>
      <c r="H116" s="8">
        <v>5.0946499999999999E-2</v>
      </c>
      <c r="I116" s="8" t="s">
        <v>1870</v>
      </c>
      <c r="J116" s="8" t="s">
        <v>1871</v>
      </c>
      <c r="K116" s="8" t="s">
        <v>28</v>
      </c>
      <c r="L116" s="8" t="s">
        <v>29</v>
      </c>
      <c r="M116" s="8" t="s">
        <v>29</v>
      </c>
      <c r="N116" s="5" t="s">
        <v>1872</v>
      </c>
      <c r="O116" s="5" t="s">
        <v>31</v>
      </c>
      <c r="P116" s="8">
        <v>1</v>
      </c>
      <c r="Q116" s="8">
        <v>1</v>
      </c>
      <c r="R116" s="8" t="s">
        <v>1575</v>
      </c>
      <c r="S116" s="8" t="s">
        <v>1576</v>
      </c>
      <c r="T116" s="8" t="s">
        <v>1039</v>
      </c>
      <c r="U116" s="8">
        <v>61.458017650000002</v>
      </c>
    </row>
    <row r="117" spans="1:21" ht="12.5" x14ac:dyDescent="0.25">
      <c r="A117" s="8">
        <v>34</v>
      </c>
      <c r="B117" s="8">
        <v>0</v>
      </c>
      <c r="C117" s="8">
        <v>34</v>
      </c>
      <c r="D117" s="8">
        <v>0</v>
      </c>
      <c r="E117" s="5">
        <v>10</v>
      </c>
      <c r="F117" s="8">
        <v>90.344749699999994</v>
      </c>
      <c r="G117" s="8">
        <v>90.344749699999994</v>
      </c>
      <c r="H117" s="8">
        <v>3.1061399999999999E-2</v>
      </c>
      <c r="I117" s="8" t="s">
        <v>1873</v>
      </c>
      <c r="J117" s="8" t="s">
        <v>1778</v>
      </c>
      <c r="K117" s="8" t="s">
        <v>28</v>
      </c>
      <c r="L117" s="8" t="s">
        <v>29</v>
      </c>
      <c r="M117" s="8" t="s">
        <v>29</v>
      </c>
      <c r="N117" s="5" t="s">
        <v>1874</v>
      </c>
      <c r="O117" s="5" t="s">
        <v>31</v>
      </c>
      <c r="P117" s="8">
        <v>1</v>
      </c>
      <c r="Q117" s="8">
        <v>1</v>
      </c>
      <c r="R117" s="8" t="s">
        <v>1575</v>
      </c>
      <c r="S117" s="8" t="s">
        <v>1576</v>
      </c>
      <c r="T117" s="8" t="s">
        <v>1039</v>
      </c>
      <c r="U117" s="8">
        <v>61.458017650000002</v>
      </c>
    </row>
    <row r="118" spans="1:21" ht="12.5" x14ac:dyDescent="0.25">
      <c r="A118" s="8">
        <v>35</v>
      </c>
      <c r="B118" s="8">
        <v>0</v>
      </c>
      <c r="C118" s="8">
        <v>35</v>
      </c>
      <c r="D118" s="8">
        <v>0</v>
      </c>
      <c r="E118" s="5">
        <v>10</v>
      </c>
      <c r="F118" s="8">
        <v>92.0414162</v>
      </c>
      <c r="G118" s="8">
        <v>92.0414162</v>
      </c>
      <c r="H118" s="8">
        <v>4.2681200000000002E-2</v>
      </c>
      <c r="I118" s="8" t="s">
        <v>1875</v>
      </c>
      <c r="J118" s="8" t="s">
        <v>1789</v>
      </c>
      <c r="K118" s="8" t="s">
        <v>28</v>
      </c>
      <c r="L118" s="8" t="s">
        <v>29</v>
      </c>
      <c r="M118" s="8" t="s">
        <v>29</v>
      </c>
      <c r="N118" s="5" t="s">
        <v>1876</v>
      </c>
      <c r="O118" s="5" t="s">
        <v>31</v>
      </c>
      <c r="P118" s="8">
        <v>1</v>
      </c>
      <c r="Q118" s="8">
        <v>1</v>
      </c>
      <c r="R118" s="8" t="s">
        <v>1575</v>
      </c>
      <c r="S118" s="8" t="s">
        <v>1576</v>
      </c>
      <c r="T118" s="8" t="s">
        <v>1039</v>
      </c>
      <c r="U118" s="8">
        <v>61.458017650000002</v>
      </c>
    </row>
    <row r="119" spans="1:21" ht="12.5" x14ac:dyDescent="0.25">
      <c r="A119" s="8">
        <v>37</v>
      </c>
      <c r="B119" s="8">
        <v>0</v>
      </c>
      <c r="C119" s="8">
        <v>37</v>
      </c>
      <c r="D119" s="8">
        <v>0</v>
      </c>
      <c r="E119" s="5">
        <v>10</v>
      </c>
      <c r="F119" s="8">
        <v>96.012641799999997</v>
      </c>
      <c r="G119" s="8">
        <v>96.012641799999997</v>
      </c>
      <c r="H119" s="8">
        <v>3.5517E-2</v>
      </c>
      <c r="I119" s="8" t="s">
        <v>636</v>
      </c>
      <c r="J119" s="8" t="s">
        <v>1877</v>
      </c>
      <c r="K119" s="8" t="s">
        <v>28</v>
      </c>
      <c r="L119" s="8" t="s">
        <v>29</v>
      </c>
      <c r="M119" s="8" t="s">
        <v>29</v>
      </c>
      <c r="N119" s="5" t="s">
        <v>1878</v>
      </c>
      <c r="O119" s="5" t="s">
        <v>31</v>
      </c>
      <c r="P119" s="8">
        <v>1</v>
      </c>
      <c r="Q119" s="8">
        <v>1</v>
      </c>
      <c r="R119" s="8" t="s">
        <v>1575</v>
      </c>
      <c r="S119" s="8" t="s">
        <v>1576</v>
      </c>
      <c r="T119" s="8" t="s">
        <v>1039</v>
      </c>
      <c r="U119" s="8">
        <v>61.458017650000002</v>
      </c>
    </row>
    <row r="120" spans="1:21" ht="12.5" x14ac:dyDescent="0.25">
      <c r="A120" s="8">
        <v>39</v>
      </c>
      <c r="B120" s="8">
        <v>0</v>
      </c>
      <c r="C120" s="8">
        <v>39</v>
      </c>
      <c r="D120" s="8">
        <v>0</v>
      </c>
      <c r="E120" s="5">
        <v>10</v>
      </c>
      <c r="F120" s="8">
        <v>99.902024400000002</v>
      </c>
      <c r="G120" s="8">
        <v>99.902024400000002</v>
      </c>
      <c r="H120" s="8">
        <v>3.4453600000000001E-2</v>
      </c>
      <c r="I120" s="8" t="s">
        <v>1879</v>
      </c>
      <c r="J120" s="8" t="s">
        <v>1837</v>
      </c>
      <c r="K120" s="8" t="s">
        <v>28</v>
      </c>
      <c r="L120" s="8" t="s">
        <v>29</v>
      </c>
      <c r="M120" s="8" t="s">
        <v>29</v>
      </c>
      <c r="N120" s="5" t="s">
        <v>1880</v>
      </c>
      <c r="O120" s="5" t="s">
        <v>31</v>
      </c>
      <c r="P120" s="8">
        <v>1</v>
      </c>
      <c r="Q120" s="8">
        <v>1</v>
      </c>
      <c r="R120" s="8" t="s">
        <v>1575</v>
      </c>
      <c r="S120" s="8" t="s">
        <v>1576</v>
      </c>
      <c r="T120" s="8" t="s">
        <v>1039</v>
      </c>
      <c r="U120" s="8">
        <v>61.458017650000002</v>
      </c>
    </row>
    <row r="121" spans="1:21" ht="12.5" x14ac:dyDescent="0.25">
      <c r="A121" s="8">
        <v>40</v>
      </c>
      <c r="B121" s="8">
        <v>0</v>
      </c>
      <c r="C121" s="8">
        <v>40</v>
      </c>
      <c r="D121" s="8">
        <v>0</v>
      </c>
      <c r="E121" s="5">
        <v>10</v>
      </c>
      <c r="F121" s="8">
        <v>101.2481011</v>
      </c>
      <c r="G121" s="8">
        <v>101.2481011</v>
      </c>
      <c r="H121" s="8">
        <v>4.8773499999999997E-2</v>
      </c>
      <c r="I121" s="8" t="s">
        <v>1667</v>
      </c>
      <c r="J121" s="8" t="s">
        <v>1881</v>
      </c>
      <c r="K121" s="8" t="s">
        <v>28</v>
      </c>
      <c r="L121" s="8" t="s">
        <v>29</v>
      </c>
      <c r="M121" s="8" t="s">
        <v>29</v>
      </c>
      <c r="N121" s="5" t="s">
        <v>1882</v>
      </c>
      <c r="O121" s="5" t="s">
        <v>31</v>
      </c>
      <c r="P121" s="8">
        <v>1</v>
      </c>
      <c r="Q121" s="8">
        <v>1</v>
      </c>
      <c r="R121" s="8" t="s">
        <v>1575</v>
      </c>
      <c r="S121" s="8" t="s">
        <v>1576</v>
      </c>
      <c r="T121" s="8" t="s">
        <v>1039</v>
      </c>
      <c r="U121" s="8">
        <v>61.458017650000002</v>
      </c>
    </row>
    <row r="122" spans="1:21" ht="12.5" x14ac:dyDescent="0.25">
      <c r="A122" s="8">
        <v>42</v>
      </c>
      <c r="B122" s="8">
        <v>0</v>
      </c>
      <c r="C122" s="8">
        <v>42</v>
      </c>
      <c r="D122" s="8">
        <v>0</v>
      </c>
      <c r="E122" s="5">
        <v>10</v>
      </c>
      <c r="F122" s="8">
        <v>104.8779064</v>
      </c>
      <c r="G122" s="8">
        <v>104.8779064</v>
      </c>
      <c r="H122" s="8">
        <v>3.7966600000000003E-2</v>
      </c>
      <c r="I122" s="8" t="s">
        <v>1883</v>
      </c>
      <c r="J122" s="8" t="s">
        <v>1007</v>
      </c>
      <c r="K122" s="8" t="s">
        <v>28</v>
      </c>
      <c r="L122" s="8" t="s">
        <v>29</v>
      </c>
      <c r="M122" s="8" t="s">
        <v>29</v>
      </c>
      <c r="N122" s="5" t="s">
        <v>1884</v>
      </c>
      <c r="O122" s="5" t="s">
        <v>31</v>
      </c>
      <c r="P122" s="8">
        <v>1</v>
      </c>
      <c r="Q122" s="8">
        <v>1</v>
      </c>
      <c r="R122" s="8" t="s">
        <v>1575</v>
      </c>
      <c r="S122" s="8" t="s">
        <v>1576</v>
      </c>
      <c r="T122" s="8" t="s">
        <v>1039</v>
      </c>
      <c r="U122" s="8">
        <v>61.458017650000002</v>
      </c>
    </row>
    <row r="123" spans="1:21" ht="12.5" x14ac:dyDescent="0.25">
      <c r="A123" s="8">
        <v>44</v>
      </c>
      <c r="B123" s="8">
        <v>0</v>
      </c>
      <c r="C123" s="8">
        <v>44</v>
      </c>
      <c r="D123" s="8">
        <v>0</v>
      </c>
      <c r="E123" s="5">
        <v>10</v>
      </c>
      <c r="F123" s="8">
        <v>110.62150579999999</v>
      </c>
      <c r="G123" s="8">
        <v>110.62150579999999</v>
      </c>
      <c r="H123" s="8">
        <v>5.3225300000000003E-2</v>
      </c>
      <c r="I123" s="8" t="s">
        <v>1885</v>
      </c>
      <c r="J123" s="8" t="s">
        <v>1886</v>
      </c>
      <c r="K123" s="8" t="s">
        <v>28</v>
      </c>
      <c r="L123" s="8" t="s">
        <v>29</v>
      </c>
      <c r="M123" s="8" t="s">
        <v>29</v>
      </c>
      <c r="N123" s="5" t="s">
        <v>1887</v>
      </c>
      <c r="O123" s="5" t="s">
        <v>31</v>
      </c>
      <c r="P123" s="8">
        <v>1</v>
      </c>
      <c r="Q123" s="8">
        <v>1</v>
      </c>
      <c r="R123" s="8" t="s">
        <v>1575</v>
      </c>
      <c r="S123" s="8" t="s">
        <v>1576</v>
      </c>
      <c r="T123" s="8" t="s">
        <v>1039</v>
      </c>
      <c r="U123" s="8">
        <v>61.458017650000002</v>
      </c>
    </row>
    <row r="124" spans="1:21" ht="12.5" x14ac:dyDescent="0.25">
      <c r="A124" s="8">
        <v>45</v>
      </c>
      <c r="B124" s="8">
        <v>0</v>
      </c>
      <c r="C124" s="8">
        <v>45</v>
      </c>
      <c r="D124" s="8">
        <v>0</v>
      </c>
      <c r="E124" s="5">
        <v>10</v>
      </c>
      <c r="F124" s="8">
        <v>112.1951346</v>
      </c>
      <c r="G124" s="8">
        <v>112.1951346</v>
      </c>
      <c r="H124" s="8">
        <v>3.4209900000000001E-2</v>
      </c>
      <c r="I124" s="8" t="s">
        <v>1888</v>
      </c>
      <c r="J124" s="8" t="s">
        <v>1889</v>
      </c>
      <c r="K124" s="8" t="s">
        <v>28</v>
      </c>
      <c r="L124" s="8" t="s">
        <v>29</v>
      </c>
      <c r="M124" s="8" t="s">
        <v>29</v>
      </c>
      <c r="N124" s="5" t="s">
        <v>1890</v>
      </c>
      <c r="O124" s="5" t="s">
        <v>31</v>
      </c>
      <c r="P124" s="8">
        <v>1</v>
      </c>
      <c r="Q124" s="8">
        <v>1</v>
      </c>
      <c r="R124" s="8" t="s">
        <v>1575</v>
      </c>
      <c r="S124" s="8" t="s">
        <v>1576</v>
      </c>
      <c r="T124" s="8" t="s">
        <v>1039</v>
      </c>
      <c r="U124" s="8">
        <v>61.458017650000002</v>
      </c>
    </row>
    <row r="125" spans="1:21" ht="12.5" x14ac:dyDescent="0.25">
      <c r="A125" s="8">
        <v>46</v>
      </c>
      <c r="B125" s="8">
        <v>0</v>
      </c>
      <c r="C125" s="8">
        <v>46</v>
      </c>
      <c r="D125" s="8">
        <v>0</v>
      </c>
      <c r="E125" s="5">
        <v>10</v>
      </c>
      <c r="F125" s="8">
        <v>113.62197949999999</v>
      </c>
      <c r="G125" s="8">
        <v>113.62197949999999</v>
      </c>
      <c r="H125" s="8">
        <v>3.1282900000000002E-2</v>
      </c>
      <c r="I125" s="8" t="s">
        <v>1716</v>
      </c>
      <c r="J125" s="8" t="s">
        <v>357</v>
      </c>
      <c r="K125" s="8" t="s">
        <v>28</v>
      </c>
      <c r="L125" s="8" t="s">
        <v>29</v>
      </c>
      <c r="M125" s="8" t="s">
        <v>29</v>
      </c>
      <c r="N125" s="5" t="s">
        <v>1891</v>
      </c>
      <c r="O125" s="5" t="s">
        <v>31</v>
      </c>
      <c r="P125" s="8">
        <v>1</v>
      </c>
      <c r="Q125" s="8">
        <v>1</v>
      </c>
      <c r="R125" s="8" t="s">
        <v>1575</v>
      </c>
      <c r="S125" s="8" t="s">
        <v>1576</v>
      </c>
      <c r="T125" s="8" t="s">
        <v>1039</v>
      </c>
      <c r="U125" s="8">
        <v>61.458017650000002</v>
      </c>
    </row>
    <row r="126" spans="1:21" ht="12.5" x14ac:dyDescent="0.25">
      <c r="A126" s="8">
        <v>47</v>
      </c>
      <c r="B126" s="8">
        <v>0</v>
      </c>
      <c r="C126" s="8">
        <v>47</v>
      </c>
      <c r="D126" s="8">
        <v>0</v>
      </c>
      <c r="E126" s="5">
        <v>10</v>
      </c>
      <c r="F126" s="8">
        <v>115.3254548</v>
      </c>
      <c r="G126" s="8">
        <v>115.3254548</v>
      </c>
      <c r="H126" s="8">
        <v>3.3757500000000003E-2</v>
      </c>
      <c r="I126" s="8" t="s">
        <v>643</v>
      </c>
      <c r="J126" s="8" t="s">
        <v>1892</v>
      </c>
      <c r="K126" s="8" t="s">
        <v>28</v>
      </c>
      <c r="L126" s="8" t="s">
        <v>29</v>
      </c>
      <c r="M126" s="8" t="s">
        <v>29</v>
      </c>
      <c r="N126" s="5" t="s">
        <v>1893</v>
      </c>
      <c r="O126" s="5" t="s">
        <v>31</v>
      </c>
      <c r="P126" s="8">
        <v>1</v>
      </c>
      <c r="Q126" s="8">
        <v>1</v>
      </c>
      <c r="R126" s="8" t="s">
        <v>1575</v>
      </c>
      <c r="S126" s="8" t="s">
        <v>1576</v>
      </c>
      <c r="T126" s="8" t="s">
        <v>1039</v>
      </c>
      <c r="U126" s="8">
        <v>61.458017650000002</v>
      </c>
    </row>
    <row r="127" spans="1:21" ht="12.5" x14ac:dyDescent="0.25">
      <c r="A127" s="8">
        <v>48</v>
      </c>
      <c r="B127" s="8">
        <v>0</v>
      </c>
      <c r="C127" s="8">
        <v>48</v>
      </c>
      <c r="D127" s="8">
        <v>0</v>
      </c>
      <c r="E127" s="5">
        <v>10</v>
      </c>
      <c r="F127" s="8">
        <v>116.923216</v>
      </c>
      <c r="G127" s="8">
        <v>116.923216</v>
      </c>
      <c r="H127" s="8">
        <v>3.20159E-2</v>
      </c>
      <c r="I127" s="8" t="s">
        <v>657</v>
      </c>
      <c r="J127" s="8" t="s">
        <v>1834</v>
      </c>
      <c r="K127" s="8" t="s">
        <v>28</v>
      </c>
      <c r="L127" s="8" t="s">
        <v>29</v>
      </c>
      <c r="M127" s="8" t="s">
        <v>29</v>
      </c>
      <c r="N127" s="5" t="s">
        <v>1894</v>
      </c>
      <c r="O127" s="5" t="s">
        <v>31</v>
      </c>
      <c r="P127" s="8">
        <v>1</v>
      </c>
      <c r="Q127" s="8">
        <v>1</v>
      </c>
      <c r="R127" s="8" t="s">
        <v>1575</v>
      </c>
      <c r="S127" s="8" t="s">
        <v>1576</v>
      </c>
      <c r="T127" s="8" t="s">
        <v>1039</v>
      </c>
      <c r="U127" s="8">
        <v>61.458017650000002</v>
      </c>
    </row>
    <row r="128" spans="1:21" ht="12.5" x14ac:dyDescent="0.25">
      <c r="A128" s="8">
        <v>49</v>
      </c>
      <c r="B128" s="8">
        <v>0</v>
      </c>
      <c r="C128" s="8">
        <v>49</v>
      </c>
      <c r="D128" s="8">
        <v>0</v>
      </c>
      <c r="E128" s="5">
        <v>10</v>
      </c>
      <c r="F128" s="8">
        <v>118.246785</v>
      </c>
      <c r="G128" s="8">
        <v>118.246785</v>
      </c>
      <c r="H128" s="8">
        <v>4.9032899999999997E-2</v>
      </c>
      <c r="I128" s="8" t="s">
        <v>1895</v>
      </c>
      <c r="J128" s="8" t="s">
        <v>1896</v>
      </c>
      <c r="K128" s="8" t="s">
        <v>28</v>
      </c>
      <c r="L128" s="8" t="s">
        <v>29</v>
      </c>
      <c r="M128" s="8" t="s">
        <v>29</v>
      </c>
      <c r="N128" s="5" t="s">
        <v>1897</v>
      </c>
      <c r="O128" s="5" t="s">
        <v>31</v>
      </c>
      <c r="P128" s="8">
        <v>1</v>
      </c>
      <c r="Q128" s="8">
        <v>1</v>
      </c>
      <c r="R128" s="8" t="s">
        <v>1575</v>
      </c>
      <c r="S128" s="8" t="s">
        <v>1576</v>
      </c>
      <c r="T128" s="8" t="s">
        <v>1039</v>
      </c>
      <c r="U128" s="8">
        <v>61.458017650000002</v>
      </c>
    </row>
    <row r="129" spans="1:21" ht="12.5" x14ac:dyDescent="0.25">
      <c r="A129" s="8">
        <v>50</v>
      </c>
      <c r="B129" s="8">
        <v>0</v>
      </c>
      <c r="C129" s="8">
        <v>50</v>
      </c>
      <c r="D129" s="8">
        <v>0</v>
      </c>
      <c r="E129" s="5">
        <v>10</v>
      </c>
      <c r="F129" s="8">
        <v>119.96776610000001</v>
      </c>
      <c r="G129" s="8">
        <v>119.96776610000001</v>
      </c>
      <c r="H129" s="8">
        <v>4.5339499999999998E-2</v>
      </c>
      <c r="I129" s="8" t="s">
        <v>1619</v>
      </c>
      <c r="J129" s="8" t="s">
        <v>1898</v>
      </c>
      <c r="K129" s="8" t="s">
        <v>28</v>
      </c>
      <c r="L129" s="8" t="s">
        <v>29</v>
      </c>
      <c r="M129" s="8" t="s">
        <v>29</v>
      </c>
      <c r="N129" s="5" t="s">
        <v>1899</v>
      </c>
      <c r="O129" s="5" t="s">
        <v>31</v>
      </c>
      <c r="P129" s="8">
        <v>1</v>
      </c>
      <c r="Q129" s="8">
        <v>1</v>
      </c>
      <c r="R129" s="8" t="s">
        <v>1575</v>
      </c>
      <c r="S129" s="8" t="s">
        <v>1576</v>
      </c>
      <c r="T129" s="8" t="s">
        <v>1039</v>
      </c>
      <c r="U129" s="8">
        <v>61.458017650000002</v>
      </c>
    </row>
    <row r="130" spans="1:21" ht="12.5" x14ac:dyDescent="0.25">
      <c r="A130" s="8">
        <v>51</v>
      </c>
      <c r="B130" s="8">
        <v>0</v>
      </c>
      <c r="C130" s="8">
        <v>51</v>
      </c>
      <c r="D130" s="8">
        <v>0</v>
      </c>
      <c r="E130" s="5">
        <v>10</v>
      </c>
      <c r="F130" s="8">
        <v>121.42318659999999</v>
      </c>
      <c r="G130" s="8">
        <v>121.42318659999999</v>
      </c>
      <c r="H130" s="8">
        <v>5.2537800000000003E-2</v>
      </c>
      <c r="I130" s="8" t="s">
        <v>1781</v>
      </c>
      <c r="J130" s="8" t="s">
        <v>1006</v>
      </c>
      <c r="K130" s="8" t="s">
        <v>28</v>
      </c>
      <c r="L130" s="8" t="s">
        <v>29</v>
      </c>
      <c r="M130" s="8" t="s">
        <v>29</v>
      </c>
      <c r="N130" s="5" t="s">
        <v>1900</v>
      </c>
      <c r="O130" s="5" t="s">
        <v>31</v>
      </c>
      <c r="P130" s="8">
        <v>1</v>
      </c>
      <c r="Q130" s="8">
        <v>1</v>
      </c>
      <c r="R130" s="8" t="s">
        <v>1575</v>
      </c>
      <c r="S130" s="8" t="s">
        <v>1576</v>
      </c>
      <c r="T130" s="8" t="s">
        <v>1039</v>
      </c>
      <c r="U130" s="8">
        <v>61.458017650000002</v>
      </c>
    </row>
    <row r="131" spans="1:21" ht="12.5" x14ac:dyDescent="0.25">
      <c r="A131" s="8">
        <v>52</v>
      </c>
      <c r="B131" s="8">
        <v>0</v>
      </c>
      <c r="C131" s="8">
        <v>52</v>
      </c>
      <c r="D131" s="8">
        <v>0</v>
      </c>
      <c r="E131" s="5">
        <v>10</v>
      </c>
      <c r="F131" s="8">
        <v>122.93043230000001</v>
      </c>
      <c r="G131" s="8">
        <v>122.93043230000001</v>
      </c>
      <c r="H131" s="8">
        <v>3.0332399999999999E-2</v>
      </c>
      <c r="I131" s="8" t="s">
        <v>1885</v>
      </c>
      <c r="J131" s="8" t="s">
        <v>1901</v>
      </c>
      <c r="K131" s="8" t="s">
        <v>28</v>
      </c>
      <c r="L131" s="8" t="s">
        <v>29</v>
      </c>
      <c r="M131" s="8" t="s">
        <v>29</v>
      </c>
      <c r="N131" s="5" t="s">
        <v>1902</v>
      </c>
      <c r="O131" s="5" t="s">
        <v>31</v>
      </c>
      <c r="P131" s="8">
        <v>1</v>
      </c>
      <c r="Q131" s="8">
        <v>1</v>
      </c>
      <c r="R131" s="8" t="s">
        <v>1575</v>
      </c>
      <c r="S131" s="8" t="s">
        <v>1576</v>
      </c>
      <c r="T131" s="8" t="s">
        <v>1039</v>
      </c>
      <c r="U131" s="8">
        <v>61.458017650000002</v>
      </c>
    </row>
    <row r="132" spans="1:21" ht="12.5" x14ac:dyDescent="0.25">
      <c r="A132" s="8">
        <v>56</v>
      </c>
      <c r="B132" s="8">
        <v>0</v>
      </c>
      <c r="C132" s="8">
        <v>56</v>
      </c>
      <c r="D132" s="8">
        <v>0</v>
      </c>
      <c r="E132" s="5">
        <v>10</v>
      </c>
      <c r="F132" s="8">
        <v>129.45080870000001</v>
      </c>
      <c r="G132" s="8">
        <v>129.45080870000001</v>
      </c>
      <c r="H132" s="8">
        <v>3.6029800000000001E-2</v>
      </c>
      <c r="I132" s="8" t="s">
        <v>1903</v>
      </c>
      <c r="J132" s="8" t="s">
        <v>340</v>
      </c>
      <c r="K132" s="8" t="s">
        <v>28</v>
      </c>
      <c r="L132" s="8" t="s">
        <v>29</v>
      </c>
      <c r="M132" s="8" t="s">
        <v>29</v>
      </c>
      <c r="N132" s="5" t="s">
        <v>1904</v>
      </c>
      <c r="O132" s="5" t="s">
        <v>31</v>
      </c>
      <c r="P132" s="8">
        <v>1</v>
      </c>
      <c r="Q132" s="8">
        <v>1</v>
      </c>
      <c r="R132" s="8" t="s">
        <v>1575</v>
      </c>
      <c r="S132" s="8" t="s">
        <v>1576</v>
      </c>
      <c r="T132" s="8" t="s">
        <v>1039</v>
      </c>
      <c r="U132" s="8">
        <v>61.458017650000002</v>
      </c>
    </row>
    <row r="133" spans="1:21" ht="12.5" x14ac:dyDescent="0.25">
      <c r="A133" s="8">
        <v>57</v>
      </c>
      <c r="B133" s="8">
        <v>0</v>
      </c>
      <c r="C133" s="8">
        <v>57</v>
      </c>
      <c r="D133" s="8">
        <v>0</v>
      </c>
      <c r="E133" s="5">
        <v>10</v>
      </c>
      <c r="F133" s="8">
        <v>131.12251259999999</v>
      </c>
      <c r="G133" s="8">
        <v>131.12251259999999</v>
      </c>
      <c r="H133" s="8">
        <v>3.5292900000000002E-2</v>
      </c>
      <c r="I133" s="8" t="s">
        <v>1905</v>
      </c>
      <c r="J133" s="8" t="s">
        <v>765</v>
      </c>
      <c r="K133" s="8" t="s">
        <v>28</v>
      </c>
      <c r="L133" s="8" t="s">
        <v>29</v>
      </c>
      <c r="M133" s="8" t="s">
        <v>29</v>
      </c>
      <c r="N133" s="5" t="s">
        <v>1906</v>
      </c>
      <c r="O133" s="5" t="s">
        <v>31</v>
      </c>
      <c r="P133" s="8">
        <v>1</v>
      </c>
      <c r="Q133" s="8">
        <v>1</v>
      </c>
      <c r="R133" s="8" t="s">
        <v>1575</v>
      </c>
      <c r="S133" s="8" t="s">
        <v>1576</v>
      </c>
      <c r="T133" s="8" t="s">
        <v>1039</v>
      </c>
      <c r="U133" s="8">
        <v>61.458017650000002</v>
      </c>
    </row>
    <row r="134" spans="1:21" ht="12.5" x14ac:dyDescent="0.25">
      <c r="A134" s="8">
        <v>59</v>
      </c>
      <c r="B134" s="8">
        <v>0</v>
      </c>
      <c r="C134" s="8">
        <v>59</v>
      </c>
      <c r="D134" s="8">
        <v>0</v>
      </c>
      <c r="E134" s="5">
        <v>10</v>
      </c>
      <c r="F134" s="8">
        <v>134.30072469999999</v>
      </c>
      <c r="G134" s="8">
        <v>134.30072469999999</v>
      </c>
      <c r="H134" s="8">
        <v>5.6028000000000001E-2</v>
      </c>
      <c r="I134" s="8" t="s">
        <v>903</v>
      </c>
      <c r="J134" s="8" t="s">
        <v>619</v>
      </c>
      <c r="K134" s="8" t="s">
        <v>28</v>
      </c>
      <c r="L134" s="8" t="s">
        <v>29</v>
      </c>
      <c r="M134" s="8" t="s">
        <v>29</v>
      </c>
      <c r="N134" s="5" t="s">
        <v>1907</v>
      </c>
      <c r="O134" s="5" t="s">
        <v>31</v>
      </c>
      <c r="P134" s="8">
        <v>1</v>
      </c>
      <c r="Q134" s="8">
        <v>1</v>
      </c>
      <c r="R134" s="8" t="s">
        <v>1575</v>
      </c>
      <c r="S134" s="8" t="s">
        <v>1576</v>
      </c>
      <c r="T134" s="8" t="s">
        <v>1039</v>
      </c>
      <c r="U134" s="8">
        <v>61.458017650000002</v>
      </c>
    </row>
    <row r="135" spans="1:21" ht="12.5" x14ac:dyDescent="0.25">
      <c r="A135" s="8">
        <v>61</v>
      </c>
      <c r="B135" s="8">
        <v>0</v>
      </c>
      <c r="C135" s="8">
        <v>61</v>
      </c>
      <c r="D135" s="8">
        <v>0</v>
      </c>
      <c r="E135" s="5">
        <v>10</v>
      </c>
      <c r="F135" s="8">
        <v>137.6375735</v>
      </c>
      <c r="G135" s="8">
        <v>137.6375735</v>
      </c>
      <c r="H135" s="8">
        <v>3.4056200000000002E-2</v>
      </c>
      <c r="I135" s="8" t="s">
        <v>1685</v>
      </c>
      <c r="J135" s="8" t="s">
        <v>1908</v>
      </c>
      <c r="K135" s="8" t="s">
        <v>28</v>
      </c>
      <c r="L135" s="8" t="s">
        <v>29</v>
      </c>
      <c r="M135" s="8" t="s">
        <v>29</v>
      </c>
      <c r="N135" s="5" t="s">
        <v>1909</v>
      </c>
      <c r="O135" s="5" t="s">
        <v>31</v>
      </c>
      <c r="P135" s="8">
        <v>1</v>
      </c>
      <c r="Q135" s="8">
        <v>1</v>
      </c>
      <c r="R135" s="8" t="s">
        <v>1575</v>
      </c>
      <c r="S135" s="8" t="s">
        <v>1576</v>
      </c>
      <c r="T135" s="8" t="s">
        <v>1039</v>
      </c>
      <c r="U135" s="8">
        <v>61.458017650000002</v>
      </c>
    </row>
    <row r="136" spans="1:21" ht="12.5" x14ac:dyDescent="0.25">
      <c r="A136" s="8">
        <v>62</v>
      </c>
      <c r="B136" s="8">
        <v>0</v>
      </c>
      <c r="C136" s="8">
        <v>62</v>
      </c>
      <c r="D136" s="8">
        <v>0</v>
      </c>
      <c r="E136" s="5">
        <v>10</v>
      </c>
      <c r="F136" s="8">
        <v>140.4711279</v>
      </c>
      <c r="G136" s="8">
        <v>140.4711279</v>
      </c>
      <c r="H136" s="8">
        <v>3.50245E-2</v>
      </c>
      <c r="I136" s="8" t="s">
        <v>1764</v>
      </c>
      <c r="J136" s="8" t="s">
        <v>1910</v>
      </c>
      <c r="K136" s="8" t="s">
        <v>28</v>
      </c>
      <c r="L136" s="8" t="s">
        <v>29</v>
      </c>
      <c r="M136" s="8" t="s">
        <v>29</v>
      </c>
      <c r="N136" s="5" t="s">
        <v>1911</v>
      </c>
      <c r="O136" s="5" t="s">
        <v>31</v>
      </c>
      <c r="P136" s="8">
        <v>1</v>
      </c>
      <c r="Q136" s="8">
        <v>1</v>
      </c>
      <c r="R136" s="8" t="s">
        <v>1575</v>
      </c>
      <c r="S136" s="8" t="s">
        <v>1576</v>
      </c>
      <c r="T136" s="8" t="s">
        <v>1039</v>
      </c>
      <c r="U136" s="8">
        <v>61.458017650000002</v>
      </c>
    </row>
    <row r="137" spans="1:21" ht="12.5" x14ac:dyDescent="0.25">
      <c r="A137" s="8">
        <v>68</v>
      </c>
      <c r="B137" s="8">
        <v>0</v>
      </c>
      <c r="C137" s="8">
        <v>68</v>
      </c>
      <c r="D137" s="8">
        <v>0</v>
      </c>
      <c r="E137" s="5">
        <v>10</v>
      </c>
      <c r="F137" s="8">
        <v>149.70531360000001</v>
      </c>
      <c r="G137" s="8">
        <v>149.70531360000001</v>
      </c>
      <c r="H137" s="8">
        <v>3.8528899999999998E-2</v>
      </c>
      <c r="I137" s="8" t="s">
        <v>1912</v>
      </c>
      <c r="J137" s="8" t="s">
        <v>1913</v>
      </c>
      <c r="K137" s="8" t="s">
        <v>28</v>
      </c>
      <c r="L137" s="8" t="s">
        <v>29</v>
      </c>
      <c r="M137" s="8" t="s">
        <v>29</v>
      </c>
      <c r="N137" s="5" t="s">
        <v>1914</v>
      </c>
      <c r="O137" s="5" t="s">
        <v>31</v>
      </c>
      <c r="P137" s="8">
        <v>1</v>
      </c>
      <c r="Q137" s="8">
        <v>1</v>
      </c>
      <c r="R137" s="8" t="s">
        <v>1575</v>
      </c>
      <c r="S137" s="8" t="s">
        <v>1576</v>
      </c>
      <c r="T137" s="8" t="s">
        <v>1039</v>
      </c>
      <c r="U137" s="8">
        <v>61.458017650000002</v>
      </c>
    </row>
    <row r="138" spans="1:21" ht="12.5" x14ac:dyDescent="0.25">
      <c r="A138" s="8">
        <v>69</v>
      </c>
      <c r="B138" s="8">
        <v>0</v>
      </c>
      <c r="C138" s="8">
        <v>69</v>
      </c>
      <c r="D138" s="8">
        <v>0</v>
      </c>
      <c r="E138" s="5">
        <v>10</v>
      </c>
      <c r="F138" s="8">
        <v>151.78516160000001</v>
      </c>
      <c r="G138" s="8">
        <v>151.78516160000001</v>
      </c>
      <c r="H138" s="8">
        <v>5.6307999999999997E-2</v>
      </c>
      <c r="I138" s="8" t="s">
        <v>1915</v>
      </c>
      <c r="J138" s="8" t="s">
        <v>1916</v>
      </c>
      <c r="K138" s="8" t="s">
        <v>28</v>
      </c>
      <c r="L138" s="8" t="s">
        <v>29</v>
      </c>
      <c r="M138" s="8" t="s">
        <v>29</v>
      </c>
      <c r="N138" s="5" t="s">
        <v>1917</v>
      </c>
      <c r="O138" s="5" t="s">
        <v>31</v>
      </c>
      <c r="P138" s="8">
        <v>1</v>
      </c>
      <c r="Q138" s="8">
        <v>1</v>
      </c>
      <c r="R138" s="8" t="s">
        <v>1575</v>
      </c>
      <c r="S138" s="8" t="s">
        <v>1576</v>
      </c>
      <c r="T138" s="8" t="s">
        <v>1039</v>
      </c>
      <c r="U138" s="8">
        <v>61.458017650000002</v>
      </c>
    </row>
    <row r="139" spans="1:21" ht="12.5" x14ac:dyDescent="0.25">
      <c r="A139" s="8">
        <v>70</v>
      </c>
      <c r="B139" s="8">
        <v>0</v>
      </c>
      <c r="C139" s="8">
        <v>70</v>
      </c>
      <c r="D139" s="8">
        <v>0</v>
      </c>
      <c r="E139" s="5">
        <v>10</v>
      </c>
      <c r="F139" s="8">
        <v>153.7064724</v>
      </c>
      <c r="G139" s="8">
        <v>153.7064724</v>
      </c>
      <c r="H139" s="8">
        <v>4.2766199999999997E-2</v>
      </c>
      <c r="I139" s="8" t="s">
        <v>1918</v>
      </c>
      <c r="J139" s="8" t="s">
        <v>1919</v>
      </c>
      <c r="K139" s="8" t="s">
        <v>28</v>
      </c>
      <c r="L139" s="8" t="s">
        <v>29</v>
      </c>
      <c r="M139" s="8" t="s">
        <v>29</v>
      </c>
      <c r="N139" s="5" t="s">
        <v>1920</v>
      </c>
      <c r="O139" s="5" t="s">
        <v>31</v>
      </c>
      <c r="P139" s="8">
        <v>1</v>
      </c>
      <c r="Q139" s="8">
        <v>1</v>
      </c>
      <c r="R139" s="8" t="s">
        <v>1575</v>
      </c>
      <c r="S139" s="8" t="s">
        <v>1576</v>
      </c>
      <c r="T139" s="8" t="s">
        <v>1039</v>
      </c>
      <c r="U139" s="8">
        <v>61.458017650000002</v>
      </c>
    </row>
    <row r="140" spans="1:21" ht="12.5" x14ac:dyDescent="0.25">
      <c r="A140" s="8">
        <v>72</v>
      </c>
      <c r="B140" s="8">
        <v>0</v>
      </c>
      <c r="C140" s="8">
        <v>72</v>
      </c>
      <c r="D140" s="8">
        <v>0</v>
      </c>
      <c r="E140" s="5">
        <v>10</v>
      </c>
      <c r="F140" s="8">
        <v>156.70102840000001</v>
      </c>
      <c r="G140" s="8">
        <v>156.70102840000001</v>
      </c>
      <c r="H140" s="8">
        <v>5.5317499999999999E-2</v>
      </c>
      <c r="I140" s="8" t="s">
        <v>1921</v>
      </c>
      <c r="J140" s="8" t="s">
        <v>1922</v>
      </c>
      <c r="K140" s="8" t="s">
        <v>28</v>
      </c>
      <c r="L140" s="8" t="s">
        <v>29</v>
      </c>
      <c r="M140" s="8" t="s">
        <v>29</v>
      </c>
      <c r="N140" s="5" t="s">
        <v>1923</v>
      </c>
      <c r="O140" s="5" t="s">
        <v>31</v>
      </c>
      <c r="P140" s="8">
        <v>1</v>
      </c>
      <c r="Q140" s="8">
        <v>1</v>
      </c>
      <c r="R140" s="8" t="s">
        <v>1575</v>
      </c>
      <c r="S140" s="8" t="s">
        <v>1576</v>
      </c>
      <c r="T140" s="8" t="s">
        <v>1039</v>
      </c>
      <c r="U140" s="8">
        <v>61.458017650000002</v>
      </c>
    </row>
    <row r="141" spans="1:21" ht="12.5" x14ac:dyDescent="0.25">
      <c r="A141" s="8">
        <v>73</v>
      </c>
      <c r="B141" s="8">
        <v>0</v>
      </c>
      <c r="C141" s="8">
        <v>73</v>
      </c>
      <c r="D141" s="8">
        <v>0</v>
      </c>
      <c r="E141" s="5">
        <v>10</v>
      </c>
      <c r="F141" s="8">
        <v>158.29899639999999</v>
      </c>
      <c r="G141" s="8">
        <v>158.29899639999999</v>
      </c>
      <c r="H141" s="8">
        <v>3.82341E-2</v>
      </c>
      <c r="I141" s="8" t="s">
        <v>1739</v>
      </c>
      <c r="J141" s="8" t="s">
        <v>1924</v>
      </c>
      <c r="K141" s="8" t="s">
        <v>28</v>
      </c>
      <c r="L141" s="8" t="s">
        <v>29</v>
      </c>
      <c r="M141" s="8" t="s">
        <v>29</v>
      </c>
      <c r="N141" s="5" t="s">
        <v>1925</v>
      </c>
      <c r="O141" s="5" t="s">
        <v>31</v>
      </c>
      <c r="P141" s="8">
        <v>1</v>
      </c>
      <c r="Q141" s="8">
        <v>1</v>
      </c>
      <c r="R141" s="8" t="s">
        <v>1575</v>
      </c>
      <c r="S141" s="8" t="s">
        <v>1576</v>
      </c>
      <c r="T141" s="8" t="s">
        <v>1039</v>
      </c>
      <c r="U141" s="8">
        <v>61.458017650000002</v>
      </c>
    </row>
    <row r="142" spans="1:21" ht="12.5" x14ac:dyDescent="0.25">
      <c r="A142" s="8">
        <v>74</v>
      </c>
      <c r="B142" s="8">
        <v>0</v>
      </c>
      <c r="C142" s="8">
        <v>74</v>
      </c>
      <c r="D142" s="8">
        <v>0</v>
      </c>
      <c r="E142" s="5">
        <v>10</v>
      </c>
      <c r="F142" s="8">
        <v>160.33905110000001</v>
      </c>
      <c r="G142" s="8">
        <v>160.33905110000001</v>
      </c>
      <c r="H142" s="8">
        <v>3.7668599999999997E-2</v>
      </c>
      <c r="I142" s="8" t="s">
        <v>1926</v>
      </c>
      <c r="J142" s="8" t="s">
        <v>1927</v>
      </c>
      <c r="K142" s="8" t="s">
        <v>28</v>
      </c>
      <c r="L142" s="8" t="s">
        <v>29</v>
      </c>
      <c r="M142" s="8" t="s">
        <v>29</v>
      </c>
      <c r="N142" s="5" t="s">
        <v>1928</v>
      </c>
      <c r="O142" s="5" t="s">
        <v>31</v>
      </c>
      <c r="P142" s="8">
        <v>1</v>
      </c>
      <c r="Q142" s="8">
        <v>1</v>
      </c>
      <c r="R142" s="8" t="s">
        <v>1575</v>
      </c>
      <c r="S142" s="8" t="s">
        <v>1576</v>
      </c>
      <c r="T142" s="8" t="s">
        <v>1039</v>
      </c>
      <c r="U142" s="8">
        <v>61.458017650000002</v>
      </c>
    </row>
    <row r="143" spans="1:21" ht="12.5" x14ac:dyDescent="0.25">
      <c r="A143" s="8">
        <v>77</v>
      </c>
      <c r="B143" s="8">
        <v>0</v>
      </c>
      <c r="C143" s="8">
        <v>77</v>
      </c>
      <c r="D143" s="8">
        <v>0</v>
      </c>
      <c r="E143" s="5">
        <v>10</v>
      </c>
      <c r="F143" s="8">
        <v>165.5833107</v>
      </c>
      <c r="G143" s="8">
        <v>165.5833107</v>
      </c>
      <c r="H143" s="8">
        <v>5.4302099999999999E-2</v>
      </c>
      <c r="I143" s="8" t="s">
        <v>734</v>
      </c>
      <c r="J143" s="8" t="s">
        <v>1929</v>
      </c>
      <c r="K143" s="8" t="s">
        <v>28</v>
      </c>
      <c r="L143" s="8" t="s">
        <v>29</v>
      </c>
      <c r="M143" s="8" t="s">
        <v>29</v>
      </c>
      <c r="N143" s="5" t="s">
        <v>1930</v>
      </c>
      <c r="O143" s="5" t="s">
        <v>31</v>
      </c>
      <c r="P143" s="8">
        <v>1</v>
      </c>
      <c r="Q143" s="8">
        <v>1</v>
      </c>
      <c r="R143" s="8" t="s">
        <v>1575</v>
      </c>
      <c r="S143" s="8" t="s">
        <v>1576</v>
      </c>
      <c r="T143" s="8" t="s">
        <v>1039</v>
      </c>
      <c r="U143" s="8">
        <v>61.458017650000002</v>
      </c>
    </row>
    <row r="144" spans="1:21" ht="12.5" x14ac:dyDescent="0.25">
      <c r="A144" s="8">
        <v>78</v>
      </c>
      <c r="B144" s="8">
        <v>0</v>
      </c>
      <c r="C144" s="8">
        <v>78</v>
      </c>
      <c r="D144" s="8">
        <v>0</v>
      </c>
      <c r="E144" s="5">
        <v>10</v>
      </c>
      <c r="F144" s="8">
        <v>167.14011400000001</v>
      </c>
      <c r="G144" s="8">
        <v>167.14011400000001</v>
      </c>
      <c r="H144" s="8">
        <v>5.4262299999999999E-2</v>
      </c>
      <c r="I144" s="8" t="s">
        <v>703</v>
      </c>
      <c r="J144" s="8" t="s">
        <v>197</v>
      </c>
      <c r="K144" s="8" t="s">
        <v>28</v>
      </c>
      <c r="L144" s="8" t="s">
        <v>29</v>
      </c>
      <c r="M144" s="8" t="s">
        <v>29</v>
      </c>
      <c r="N144" s="5" t="s">
        <v>1931</v>
      </c>
      <c r="O144" s="5" t="s">
        <v>31</v>
      </c>
      <c r="P144" s="8">
        <v>1</v>
      </c>
      <c r="Q144" s="8">
        <v>1</v>
      </c>
      <c r="R144" s="8" t="s">
        <v>1575</v>
      </c>
      <c r="S144" s="8" t="s">
        <v>1576</v>
      </c>
      <c r="T144" s="8" t="s">
        <v>1039</v>
      </c>
      <c r="U144" s="8">
        <v>61.458017650000002</v>
      </c>
    </row>
    <row r="145" spans="1:21" ht="12.5" x14ac:dyDescent="0.25">
      <c r="A145" s="8">
        <v>79</v>
      </c>
      <c r="B145" s="8">
        <v>0</v>
      </c>
      <c r="C145" s="8">
        <v>79</v>
      </c>
      <c r="D145" s="8">
        <v>0</v>
      </c>
      <c r="E145" s="5">
        <v>10</v>
      </c>
      <c r="F145" s="8">
        <v>169.01386160000001</v>
      </c>
      <c r="G145" s="8">
        <v>169.01386160000001</v>
      </c>
      <c r="H145" s="8">
        <v>3.3034599999999997E-2</v>
      </c>
      <c r="I145" s="8" t="s">
        <v>1016</v>
      </c>
      <c r="J145" s="8" t="s">
        <v>340</v>
      </c>
      <c r="K145" s="8" t="s">
        <v>28</v>
      </c>
      <c r="L145" s="8" t="s">
        <v>29</v>
      </c>
      <c r="M145" s="8" t="s">
        <v>29</v>
      </c>
      <c r="N145" s="5" t="s">
        <v>1932</v>
      </c>
      <c r="O145" s="5" t="s">
        <v>31</v>
      </c>
      <c r="P145" s="8">
        <v>1</v>
      </c>
      <c r="Q145" s="8">
        <v>1</v>
      </c>
      <c r="R145" s="8" t="s">
        <v>1575</v>
      </c>
      <c r="S145" s="8" t="s">
        <v>1576</v>
      </c>
      <c r="T145" s="8" t="s">
        <v>1039</v>
      </c>
      <c r="U145" s="8">
        <v>61.458017650000002</v>
      </c>
    </row>
    <row r="146" spans="1:21" ht="12.5" x14ac:dyDescent="0.25">
      <c r="A146" s="8">
        <v>80</v>
      </c>
      <c r="B146" s="8">
        <v>0</v>
      </c>
      <c r="C146" s="8">
        <v>80</v>
      </c>
      <c r="D146" s="8">
        <v>0</v>
      </c>
      <c r="E146" s="5">
        <v>10</v>
      </c>
      <c r="F146" s="8">
        <v>170.58729149999999</v>
      </c>
      <c r="G146" s="8">
        <v>170.58729149999999</v>
      </c>
      <c r="H146" s="8">
        <v>3.3085299999999998E-2</v>
      </c>
      <c r="I146" s="8" t="s">
        <v>1933</v>
      </c>
      <c r="J146" s="8" t="s">
        <v>989</v>
      </c>
      <c r="K146" s="8" t="s">
        <v>28</v>
      </c>
      <c r="L146" s="8" t="s">
        <v>29</v>
      </c>
      <c r="M146" s="8" t="s">
        <v>29</v>
      </c>
      <c r="N146" s="5" t="s">
        <v>1934</v>
      </c>
      <c r="O146" s="5" t="s">
        <v>31</v>
      </c>
      <c r="P146" s="8">
        <v>1</v>
      </c>
      <c r="Q146" s="8">
        <v>1</v>
      </c>
      <c r="R146" s="8" t="s">
        <v>1575</v>
      </c>
      <c r="S146" s="8" t="s">
        <v>1576</v>
      </c>
      <c r="T146" s="8" t="s">
        <v>1039</v>
      </c>
      <c r="U146" s="8">
        <v>61.458017650000002</v>
      </c>
    </row>
    <row r="147" spans="1:21" ht="12.5" x14ac:dyDescent="0.25">
      <c r="A147" s="8">
        <v>86</v>
      </c>
      <c r="B147" s="8">
        <v>0</v>
      </c>
      <c r="C147" s="8">
        <v>86</v>
      </c>
      <c r="D147" s="8">
        <v>0</v>
      </c>
      <c r="E147" s="5">
        <v>10</v>
      </c>
      <c r="F147" s="8">
        <v>180.22652210000001</v>
      </c>
      <c r="G147" s="8">
        <v>180.22652210000001</v>
      </c>
      <c r="H147" s="8">
        <v>3.5314100000000001E-2</v>
      </c>
      <c r="I147" s="8" t="s">
        <v>1935</v>
      </c>
      <c r="J147" s="8" t="s">
        <v>1936</v>
      </c>
      <c r="K147" s="8" t="s">
        <v>28</v>
      </c>
      <c r="L147" s="8" t="s">
        <v>29</v>
      </c>
      <c r="M147" s="8" t="s">
        <v>29</v>
      </c>
      <c r="N147" s="5" t="s">
        <v>1937</v>
      </c>
      <c r="O147" s="5" t="s">
        <v>31</v>
      </c>
      <c r="P147" s="8">
        <v>1</v>
      </c>
      <c r="Q147" s="8">
        <v>1</v>
      </c>
      <c r="R147" s="8" t="s">
        <v>1575</v>
      </c>
      <c r="S147" s="8" t="s">
        <v>1576</v>
      </c>
      <c r="T147" s="8" t="s">
        <v>1039</v>
      </c>
      <c r="U147" s="8">
        <v>61.458017650000002</v>
      </c>
    </row>
    <row r="148" spans="1:21" ht="12.5" x14ac:dyDescent="0.25">
      <c r="A148" s="8">
        <v>87</v>
      </c>
      <c r="B148" s="8">
        <v>0</v>
      </c>
      <c r="C148" s="8">
        <v>87</v>
      </c>
      <c r="D148" s="8">
        <v>0</v>
      </c>
      <c r="E148" s="5">
        <v>10</v>
      </c>
      <c r="F148" s="8">
        <v>181.9473303</v>
      </c>
      <c r="G148" s="8">
        <v>181.9473303</v>
      </c>
      <c r="H148" s="8">
        <v>3.4810399999999998E-2</v>
      </c>
      <c r="I148" s="8" t="s">
        <v>1938</v>
      </c>
      <c r="J148" s="8" t="s">
        <v>615</v>
      </c>
      <c r="K148" s="8" t="s">
        <v>28</v>
      </c>
      <c r="L148" s="8" t="s">
        <v>29</v>
      </c>
      <c r="M148" s="8" t="s">
        <v>29</v>
      </c>
      <c r="N148" s="5" t="s">
        <v>1939</v>
      </c>
      <c r="O148" s="5" t="s">
        <v>31</v>
      </c>
      <c r="P148" s="8">
        <v>1</v>
      </c>
      <c r="Q148" s="8">
        <v>1</v>
      </c>
      <c r="R148" s="8" t="s">
        <v>1575</v>
      </c>
      <c r="S148" s="8" t="s">
        <v>1576</v>
      </c>
      <c r="T148" s="8" t="s">
        <v>1039</v>
      </c>
      <c r="U148" s="8">
        <v>61.458017650000002</v>
      </c>
    </row>
    <row r="149" spans="1:21" ht="12.5" x14ac:dyDescent="0.25">
      <c r="A149" s="8">
        <v>90</v>
      </c>
      <c r="B149" s="8">
        <v>0</v>
      </c>
      <c r="C149" s="8">
        <v>90</v>
      </c>
      <c r="D149" s="8">
        <v>0</v>
      </c>
      <c r="E149" s="5">
        <v>10</v>
      </c>
      <c r="F149" s="8">
        <v>186.35965859999999</v>
      </c>
      <c r="G149" s="8">
        <v>186.35965859999999</v>
      </c>
      <c r="H149" s="8">
        <v>3.3974799999999999E-2</v>
      </c>
      <c r="I149" s="8" t="s">
        <v>1940</v>
      </c>
      <c r="J149" s="8" t="s">
        <v>1941</v>
      </c>
      <c r="K149" s="8" t="s">
        <v>28</v>
      </c>
      <c r="L149" s="8" t="s">
        <v>29</v>
      </c>
      <c r="M149" s="8" t="s">
        <v>29</v>
      </c>
      <c r="N149" s="5" t="s">
        <v>1942</v>
      </c>
      <c r="O149" s="5" t="s">
        <v>31</v>
      </c>
      <c r="P149" s="8">
        <v>1</v>
      </c>
      <c r="Q149" s="8">
        <v>1</v>
      </c>
      <c r="R149" s="8" t="s">
        <v>1575</v>
      </c>
      <c r="S149" s="8" t="s">
        <v>1576</v>
      </c>
      <c r="T149" s="8" t="s">
        <v>1039</v>
      </c>
      <c r="U149" s="8">
        <v>61.458017650000002</v>
      </c>
    </row>
    <row r="150" spans="1:21" ht="12.5" x14ac:dyDescent="0.25">
      <c r="A150" s="8">
        <v>96</v>
      </c>
      <c r="B150" s="8">
        <v>0</v>
      </c>
      <c r="C150" s="8">
        <v>96</v>
      </c>
      <c r="D150" s="8">
        <v>0</v>
      </c>
      <c r="E150" s="5">
        <v>10</v>
      </c>
      <c r="F150" s="8">
        <v>195.88052239999999</v>
      </c>
      <c r="G150" s="8">
        <v>195.88052239999999</v>
      </c>
      <c r="H150" s="8">
        <v>3.7257499999999999E-2</v>
      </c>
      <c r="I150" s="8" t="s">
        <v>1943</v>
      </c>
      <c r="J150" s="8" t="s">
        <v>318</v>
      </c>
      <c r="K150" s="8" t="s">
        <v>28</v>
      </c>
      <c r="L150" s="8" t="s">
        <v>29</v>
      </c>
      <c r="M150" s="8" t="s">
        <v>29</v>
      </c>
      <c r="N150" s="5" t="s">
        <v>1944</v>
      </c>
      <c r="O150" s="5" t="s">
        <v>31</v>
      </c>
      <c r="P150" s="8">
        <v>1</v>
      </c>
      <c r="Q150" s="8">
        <v>1</v>
      </c>
      <c r="R150" s="8" t="s">
        <v>1575</v>
      </c>
      <c r="S150" s="8" t="s">
        <v>1576</v>
      </c>
      <c r="T150" s="8" t="s">
        <v>1039</v>
      </c>
      <c r="U150" s="8">
        <v>61.458017650000002</v>
      </c>
    </row>
    <row r="151" spans="1:21" ht="12.5" x14ac:dyDescent="0.25">
      <c r="A151" s="8">
        <v>98</v>
      </c>
      <c r="B151" s="8">
        <v>0</v>
      </c>
      <c r="C151" s="8">
        <v>98</v>
      </c>
      <c r="D151" s="8">
        <v>0</v>
      </c>
      <c r="E151" s="5">
        <v>10</v>
      </c>
      <c r="F151" s="8">
        <v>199.1446492</v>
      </c>
      <c r="G151" s="8">
        <v>199.1446492</v>
      </c>
      <c r="H151" s="8">
        <v>5.7034899999999999E-2</v>
      </c>
      <c r="I151" s="8" t="s">
        <v>1945</v>
      </c>
      <c r="J151" s="8" t="s">
        <v>1946</v>
      </c>
      <c r="K151" s="8" t="s">
        <v>28</v>
      </c>
      <c r="L151" s="8" t="s">
        <v>29</v>
      </c>
      <c r="M151" s="8" t="s">
        <v>29</v>
      </c>
      <c r="N151" s="5" t="s">
        <v>1947</v>
      </c>
      <c r="O151" s="5" t="s">
        <v>31</v>
      </c>
      <c r="P151" s="8">
        <v>1</v>
      </c>
      <c r="Q151" s="8">
        <v>1</v>
      </c>
      <c r="R151" s="8" t="s">
        <v>1575</v>
      </c>
      <c r="S151" s="8" t="s">
        <v>1576</v>
      </c>
      <c r="T151" s="8" t="s">
        <v>1039</v>
      </c>
      <c r="U151" s="8">
        <v>61.458017650000002</v>
      </c>
    </row>
    <row r="152" spans="1:21" ht="12.5" x14ac:dyDescent="0.25">
      <c r="A152" s="8">
        <v>99</v>
      </c>
      <c r="B152" s="8">
        <v>0</v>
      </c>
      <c r="C152" s="8">
        <v>99</v>
      </c>
      <c r="D152" s="8">
        <v>0</v>
      </c>
      <c r="E152" s="5">
        <v>10</v>
      </c>
      <c r="F152" s="8">
        <v>201.49606019999999</v>
      </c>
      <c r="G152" s="8">
        <v>201.49606019999999</v>
      </c>
      <c r="H152" s="8">
        <v>4.9508499999999997E-2</v>
      </c>
      <c r="I152" s="8" t="s">
        <v>1948</v>
      </c>
      <c r="J152" s="8" t="s">
        <v>1949</v>
      </c>
      <c r="K152" s="8" t="s">
        <v>28</v>
      </c>
      <c r="L152" s="8" t="s">
        <v>29</v>
      </c>
      <c r="M152" s="8" t="s">
        <v>29</v>
      </c>
      <c r="N152" s="5" t="s">
        <v>1950</v>
      </c>
      <c r="O152" s="5" t="s">
        <v>31</v>
      </c>
      <c r="P152" s="8">
        <v>1</v>
      </c>
      <c r="Q152" s="8">
        <v>1</v>
      </c>
      <c r="R152" s="8" t="s">
        <v>1575</v>
      </c>
      <c r="S152" s="8" t="s">
        <v>1576</v>
      </c>
      <c r="T152" s="8" t="s">
        <v>1039</v>
      </c>
      <c r="U152" s="8">
        <v>61.458017650000002</v>
      </c>
    </row>
    <row r="153" spans="1:21" ht="12.5" x14ac:dyDescent="0.25">
      <c r="A153" s="8">
        <v>103</v>
      </c>
      <c r="B153" s="8">
        <v>0</v>
      </c>
      <c r="C153" s="8">
        <v>103</v>
      </c>
      <c r="D153" s="8">
        <v>0</v>
      </c>
      <c r="E153" s="5">
        <v>10</v>
      </c>
      <c r="F153" s="8">
        <v>207.6455473</v>
      </c>
      <c r="G153" s="8">
        <v>207.6455473</v>
      </c>
      <c r="H153" s="8">
        <v>3.5989399999999998E-2</v>
      </c>
      <c r="I153" s="8" t="s">
        <v>1951</v>
      </c>
      <c r="J153" s="8" t="s">
        <v>1952</v>
      </c>
      <c r="K153" s="8" t="s">
        <v>28</v>
      </c>
      <c r="L153" s="8" t="s">
        <v>29</v>
      </c>
      <c r="M153" s="8" t="s">
        <v>29</v>
      </c>
      <c r="N153" s="5" t="s">
        <v>1953</v>
      </c>
      <c r="O153" s="5" t="s">
        <v>31</v>
      </c>
      <c r="P153" s="8">
        <v>1</v>
      </c>
      <c r="Q153" s="8">
        <v>1</v>
      </c>
      <c r="R153" s="8" t="s">
        <v>1575</v>
      </c>
      <c r="S153" s="8" t="s">
        <v>1576</v>
      </c>
      <c r="T153" s="8" t="s">
        <v>1039</v>
      </c>
      <c r="U153" s="8">
        <v>61.458017650000002</v>
      </c>
    </row>
    <row r="154" spans="1:21" ht="12.5" x14ac:dyDescent="0.25">
      <c r="A154" s="8">
        <v>105</v>
      </c>
      <c r="B154" s="8">
        <v>0</v>
      </c>
      <c r="C154" s="8">
        <v>105</v>
      </c>
      <c r="D154" s="8">
        <v>0</v>
      </c>
      <c r="E154" s="5">
        <v>10</v>
      </c>
      <c r="F154" s="8">
        <v>211.79689300000001</v>
      </c>
      <c r="G154" s="8">
        <v>211.79689300000001</v>
      </c>
      <c r="H154" s="8">
        <v>3.2516000000000003E-2</v>
      </c>
      <c r="I154" s="8" t="s">
        <v>1656</v>
      </c>
      <c r="J154" s="8" t="s">
        <v>1787</v>
      </c>
      <c r="K154" s="8" t="s">
        <v>28</v>
      </c>
      <c r="L154" s="8" t="s">
        <v>29</v>
      </c>
      <c r="M154" s="8" t="s">
        <v>29</v>
      </c>
      <c r="N154" s="5" t="s">
        <v>1954</v>
      </c>
      <c r="O154" s="5" t="s">
        <v>31</v>
      </c>
      <c r="P154" s="8">
        <v>1</v>
      </c>
      <c r="Q154" s="8">
        <v>1</v>
      </c>
      <c r="R154" s="8" t="s">
        <v>1575</v>
      </c>
      <c r="S154" s="8" t="s">
        <v>1576</v>
      </c>
      <c r="T154" s="8" t="s">
        <v>1039</v>
      </c>
      <c r="U154" s="8">
        <v>61.458017650000002</v>
      </c>
    </row>
    <row r="155" spans="1:21" ht="12.5" x14ac:dyDescent="0.25">
      <c r="A155" s="8">
        <v>109</v>
      </c>
      <c r="B155" s="8">
        <v>0</v>
      </c>
      <c r="C155" s="8">
        <v>109</v>
      </c>
      <c r="D155" s="8">
        <v>0</v>
      </c>
      <c r="E155" s="5">
        <v>10</v>
      </c>
      <c r="F155" s="8">
        <v>218.91358</v>
      </c>
      <c r="G155" s="8">
        <v>218.91358</v>
      </c>
      <c r="H155" s="8">
        <v>3.3352E-2</v>
      </c>
      <c r="I155" s="8" t="s">
        <v>557</v>
      </c>
      <c r="J155" s="8" t="s">
        <v>1955</v>
      </c>
      <c r="K155" s="8" t="s">
        <v>28</v>
      </c>
      <c r="L155" s="8" t="s">
        <v>29</v>
      </c>
      <c r="M155" s="8" t="s">
        <v>29</v>
      </c>
      <c r="N155" s="5" t="s">
        <v>1956</v>
      </c>
      <c r="O155" s="5" t="s">
        <v>31</v>
      </c>
      <c r="P155" s="8">
        <v>1</v>
      </c>
      <c r="Q155" s="8">
        <v>1</v>
      </c>
      <c r="R155" s="8" t="s">
        <v>1575</v>
      </c>
      <c r="S155" s="8" t="s">
        <v>1576</v>
      </c>
      <c r="T155" s="8" t="s">
        <v>1039</v>
      </c>
      <c r="U155" s="8">
        <v>61.458017650000002</v>
      </c>
    </row>
    <row r="156" spans="1:21" ht="12.5" x14ac:dyDescent="0.25">
      <c r="A156" s="8">
        <v>110</v>
      </c>
      <c r="B156" s="8">
        <v>0</v>
      </c>
      <c r="C156" s="8">
        <v>110</v>
      </c>
      <c r="D156" s="8">
        <v>0</v>
      </c>
      <c r="E156" s="5">
        <v>10</v>
      </c>
      <c r="F156" s="8">
        <v>220.4731755</v>
      </c>
      <c r="G156" s="8">
        <v>220.4731755</v>
      </c>
      <c r="H156" s="8">
        <v>3.1325699999999998E-2</v>
      </c>
      <c r="I156" s="8" t="s">
        <v>1957</v>
      </c>
      <c r="J156" s="8" t="s">
        <v>1958</v>
      </c>
      <c r="K156" s="8" t="s">
        <v>28</v>
      </c>
      <c r="L156" s="8" t="s">
        <v>29</v>
      </c>
      <c r="M156" s="8" t="s">
        <v>29</v>
      </c>
      <c r="N156" s="5" t="s">
        <v>1959</v>
      </c>
      <c r="O156" s="5" t="s">
        <v>31</v>
      </c>
      <c r="P156" s="8">
        <v>1</v>
      </c>
      <c r="Q156" s="8">
        <v>1</v>
      </c>
      <c r="R156" s="8" t="s">
        <v>1575</v>
      </c>
      <c r="S156" s="8" t="s">
        <v>1576</v>
      </c>
      <c r="T156" s="8" t="s">
        <v>1039</v>
      </c>
      <c r="U156" s="8">
        <v>61.458017650000002</v>
      </c>
    </row>
    <row r="157" spans="1:21" ht="12.5" x14ac:dyDescent="0.25">
      <c r="A157" s="8">
        <v>113</v>
      </c>
      <c r="B157" s="8">
        <v>0</v>
      </c>
      <c r="C157" s="8">
        <v>113</v>
      </c>
      <c r="D157" s="8">
        <v>0</v>
      </c>
      <c r="E157" s="5">
        <v>10</v>
      </c>
      <c r="F157" s="8">
        <v>225.25805579999999</v>
      </c>
      <c r="G157" s="8">
        <v>225.25805579999999</v>
      </c>
      <c r="H157" s="8">
        <v>3.4236299999999997E-2</v>
      </c>
      <c r="I157" s="8" t="s">
        <v>1960</v>
      </c>
      <c r="J157" s="8" t="s">
        <v>1961</v>
      </c>
      <c r="K157" s="8" t="s">
        <v>28</v>
      </c>
      <c r="L157" s="8" t="s">
        <v>29</v>
      </c>
      <c r="M157" s="8" t="s">
        <v>29</v>
      </c>
      <c r="N157" s="5" t="s">
        <v>1962</v>
      </c>
      <c r="O157" s="5" t="s">
        <v>31</v>
      </c>
      <c r="P157" s="8">
        <v>1</v>
      </c>
      <c r="Q157" s="8">
        <v>1</v>
      </c>
      <c r="R157" s="8" t="s">
        <v>1575</v>
      </c>
      <c r="S157" s="8" t="s">
        <v>1576</v>
      </c>
      <c r="T157" s="8" t="s">
        <v>1039</v>
      </c>
      <c r="U157" s="8">
        <v>61.458017650000002</v>
      </c>
    </row>
    <row r="158" spans="1:21" ht="12.5" x14ac:dyDescent="0.25">
      <c r="A158" s="8">
        <v>116</v>
      </c>
      <c r="B158" s="8">
        <v>0</v>
      </c>
      <c r="C158" s="8">
        <v>116</v>
      </c>
      <c r="D158" s="8">
        <v>0</v>
      </c>
      <c r="E158" s="5">
        <v>10</v>
      </c>
      <c r="F158" s="8">
        <v>230.15212990000001</v>
      </c>
      <c r="G158" s="8">
        <v>230.15212990000001</v>
      </c>
      <c r="H158" s="8">
        <v>4.9948800000000002E-2</v>
      </c>
      <c r="I158" s="8" t="s">
        <v>1739</v>
      </c>
      <c r="J158" s="8" t="s">
        <v>808</v>
      </c>
      <c r="K158" s="8" t="s">
        <v>28</v>
      </c>
      <c r="L158" s="8" t="s">
        <v>29</v>
      </c>
      <c r="M158" s="8" t="s">
        <v>29</v>
      </c>
      <c r="N158" s="5" t="s">
        <v>1963</v>
      </c>
      <c r="O158" s="5" t="s">
        <v>31</v>
      </c>
      <c r="P158" s="8">
        <v>1</v>
      </c>
      <c r="Q158" s="8">
        <v>1</v>
      </c>
      <c r="R158" s="8" t="s">
        <v>1575</v>
      </c>
      <c r="S158" s="8" t="s">
        <v>1576</v>
      </c>
      <c r="T158" s="8" t="s">
        <v>1039</v>
      </c>
      <c r="U158" s="8">
        <v>61.458017650000002</v>
      </c>
    </row>
    <row r="159" spans="1:21" ht="12.5" x14ac:dyDescent="0.25">
      <c r="A159" s="8">
        <v>120</v>
      </c>
      <c r="B159" s="8">
        <v>0</v>
      </c>
      <c r="C159" s="8">
        <v>120</v>
      </c>
      <c r="D159" s="8">
        <v>0</v>
      </c>
      <c r="E159" s="5">
        <v>10</v>
      </c>
      <c r="F159" s="8">
        <v>236.82023269999999</v>
      </c>
      <c r="G159" s="8">
        <v>236.82023269999999</v>
      </c>
      <c r="H159" s="8">
        <v>3.9485699999999999E-2</v>
      </c>
      <c r="I159" s="8" t="s">
        <v>825</v>
      </c>
      <c r="J159" s="8" t="s">
        <v>1964</v>
      </c>
      <c r="K159" s="8" t="s">
        <v>28</v>
      </c>
      <c r="L159" s="8" t="s">
        <v>29</v>
      </c>
      <c r="M159" s="8" t="s">
        <v>29</v>
      </c>
      <c r="N159" s="5" t="s">
        <v>1965</v>
      </c>
      <c r="O159" s="5" t="s">
        <v>31</v>
      </c>
      <c r="P159" s="8">
        <v>1</v>
      </c>
      <c r="Q159" s="8">
        <v>1</v>
      </c>
      <c r="R159" s="8" t="s">
        <v>1575</v>
      </c>
      <c r="S159" s="8" t="s">
        <v>1576</v>
      </c>
      <c r="T159" s="8" t="s">
        <v>1039</v>
      </c>
      <c r="U159" s="8">
        <v>61.458017650000002</v>
      </c>
    </row>
    <row r="160" spans="1:21" ht="12.5" x14ac:dyDescent="0.25">
      <c r="A160" s="8">
        <v>123</v>
      </c>
      <c r="B160" s="8">
        <v>0</v>
      </c>
      <c r="C160" s="8">
        <v>123</v>
      </c>
      <c r="D160" s="8">
        <v>0</v>
      </c>
      <c r="E160" s="5">
        <v>10</v>
      </c>
      <c r="F160" s="8">
        <v>243.11326930000001</v>
      </c>
      <c r="G160" s="8">
        <v>243.11326930000001</v>
      </c>
      <c r="H160" s="8">
        <v>5.2466199999999998E-2</v>
      </c>
      <c r="I160" s="8" t="s">
        <v>569</v>
      </c>
      <c r="J160" s="8" t="s">
        <v>1966</v>
      </c>
      <c r="K160" s="8" t="s">
        <v>28</v>
      </c>
      <c r="L160" s="8" t="s">
        <v>29</v>
      </c>
      <c r="M160" s="8" t="s">
        <v>29</v>
      </c>
      <c r="N160" s="5" t="s">
        <v>1967</v>
      </c>
      <c r="O160" s="5" t="s">
        <v>31</v>
      </c>
      <c r="P160" s="8">
        <v>1</v>
      </c>
      <c r="Q160" s="8">
        <v>1</v>
      </c>
      <c r="R160" s="8" t="s">
        <v>1575</v>
      </c>
      <c r="S160" s="8" t="s">
        <v>1576</v>
      </c>
      <c r="T160" s="8" t="s">
        <v>1039</v>
      </c>
      <c r="U160" s="8">
        <v>61.458017650000002</v>
      </c>
    </row>
    <row r="161" spans="1:21" ht="12.5" x14ac:dyDescent="0.25">
      <c r="A161" s="8">
        <v>124</v>
      </c>
      <c r="B161" s="8">
        <v>0</v>
      </c>
      <c r="C161" s="8">
        <v>124</v>
      </c>
      <c r="D161" s="8">
        <v>0</v>
      </c>
      <c r="E161" s="5">
        <v>10</v>
      </c>
      <c r="F161" s="8">
        <v>245.07495510000001</v>
      </c>
      <c r="G161" s="8">
        <v>245.07495510000001</v>
      </c>
      <c r="H161" s="8">
        <v>3.8334699999999999E-2</v>
      </c>
      <c r="I161" s="8" t="s">
        <v>1968</v>
      </c>
      <c r="J161" s="8" t="s">
        <v>1587</v>
      </c>
      <c r="K161" s="8" t="s">
        <v>28</v>
      </c>
      <c r="L161" s="8" t="s">
        <v>29</v>
      </c>
      <c r="M161" s="8" t="s">
        <v>29</v>
      </c>
      <c r="N161" s="5" t="s">
        <v>1969</v>
      </c>
      <c r="O161" s="5" t="s">
        <v>31</v>
      </c>
      <c r="P161" s="8">
        <v>1</v>
      </c>
      <c r="Q161" s="8">
        <v>1</v>
      </c>
      <c r="R161" s="8" t="s">
        <v>1575</v>
      </c>
      <c r="S161" s="8" t="s">
        <v>1576</v>
      </c>
      <c r="T161" s="8" t="s">
        <v>1039</v>
      </c>
      <c r="U161" s="8">
        <v>61.458017650000002</v>
      </c>
    </row>
    <row r="162" spans="1:21" ht="12.5" x14ac:dyDescent="0.25">
      <c r="A162" s="8">
        <v>125</v>
      </c>
      <c r="B162" s="8">
        <v>0</v>
      </c>
      <c r="C162" s="8">
        <v>125</v>
      </c>
      <c r="D162" s="8">
        <v>0</v>
      </c>
      <c r="E162" s="5">
        <v>10</v>
      </c>
      <c r="F162" s="8">
        <v>246.86712499999999</v>
      </c>
      <c r="G162" s="8">
        <v>246.86712499999999</v>
      </c>
      <c r="H162" s="8">
        <v>3.2635999999999998E-2</v>
      </c>
      <c r="I162" s="8" t="s">
        <v>1845</v>
      </c>
      <c r="J162" s="8" t="s">
        <v>1636</v>
      </c>
      <c r="K162" s="8" t="s">
        <v>28</v>
      </c>
      <c r="L162" s="8" t="s">
        <v>29</v>
      </c>
      <c r="M162" s="8" t="s">
        <v>29</v>
      </c>
      <c r="N162" s="5" t="s">
        <v>1970</v>
      </c>
      <c r="O162" s="5" t="s">
        <v>31</v>
      </c>
      <c r="P162" s="8">
        <v>1</v>
      </c>
      <c r="Q162" s="8">
        <v>1</v>
      </c>
      <c r="R162" s="8" t="s">
        <v>1575</v>
      </c>
      <c r="S162" s="8" t="s">
        <v>1576</v>
      </c>
      <c r="T162" s="8" t="s">
        <v>1039</v>
      </c>
      <c r="U162" s="8">
        <v>61.458017650000002</v>
      </c>
    </row>
    <row r="163" spans="1:21" ht="12.5" x14ac:dyDescent="0.25">
      <c r="A163" s="8">
        <v>128</v>
      </c>
      <c r="B163" s="8">
        <v>0</v>
      </c>
      <c r="C163" s="8">
        <v>128</v>
      </c>
      <c r="D163" s="8">
        <v>0</v>
      </c>
      <c r="E163" s="5">
        <v>10</v>
      </c>
      <c r="F163" s="8">
        <v>251.6099408</v>
      </c>
      <c r="G163" s="8">
        <v>251.6099408</v>
      </c>
      <c r="H163" s="8">
        <v>3.4936599999999998E-2</v>
      </c>
      <c r="I163" s="8" t="s">
        <v>1971</v>
      </c>
      <c r="J163" s="8" t="s">
        <v>871</v>
      </c>
      <c r="K163" s="8" t="s">
        <v>28</v>
      </c>
      <c r="L163" s="8" t="s">
        <v>29</v>
      </c>
      <c r="M163" s="8" t="s">
        <v>29</v>
      </c>
      <c r="N163" s="5" t="s">
        <v>1972</v>
      </c>
      <c r="O163" s="5" t="s">
        <v>31</v>
      </c>
      <c r="P163" s="8">
        <v>1</v>
      </c>
      <c r="Q163" s="8">
        <v>1</v>
      </c>
      <c r="R163" s="8" t="s">
        <v>1575</v>
      </c>
      <c r="S163" s="8" t="s">
        <v>1576</v>
      </c>
      <c r="T163" s="8" t="s">
        <v>1039</v>
      </c>
      <c r="U163" s="8">
        <v>61.458017650000002</v>
      </c>
    </row>
    <row r="164" spans="1:21" ht="12.5" x14ac:dyDescent="0.25">
      <c r="A164" s="8">
        <v>131</v>
      </c>
      <c r="B164" s="8">
        <v>0</v>
      </c>
      <c r="C164" s="8">
        <v>131</v>
      </c>
      <c r="D164" s="8">
        <v>0</v>
      </c>
      <c r="E164" s="5">
        <v>10</v>
      </c>
      <c r="F164" s="8">
        <v>255.98525359999999</v>
      </c>
      <c r="G164" s="8">
        <v>255.98525359999999</v>
      </c>
      <c r="H164" s="8">
        <v>4.2171E-2</v>
      </c>
      <c r="I164" s="8" t="s">
        <v>1973</v>
      </c>
      <c r="J164" s="8" t="s">
        <v>980</v>
      </c>
      <c r="K164" s="8" t="s">
        <v>28</v>
      </c>
      <c r="L164" s="8" t="s">
        <v>29</v>
      </c>
      <c r="M164" s="8" t="s">
        <v>29</v>
      </c>
      <c r="N164" s="5" t="s">
        <v>1974</v>
      </c>
      <c r="O164" s="5" t="s">
        <v>31</v>
      </c>
      <c r="P164" s="8">
        <v>1</v>
      </c>
      <c r="Q164" s="8">
        <v>1</v>
      </c>
      <c r="R164" s="8" t="s">
        <v>1575</v>
      </c>
      <c r="S164" s="8" t="s">
        <v>1576</v>
      </c>
      <c r="T164" s="8" t="s">
        <v>1039</v>
      </c>
      <c r="U164" s="8">
        <v>61.458017650000002</v>
      </c>
    </row>
    <row r="165" spans="1:21" ht="12.5" x14ac:dyDescent="0.25">
      <c r="A165" s="8">
        <v>132</v>
      </c>
      <c r="B165" s="8">
        <v>0</v>
      </c>
      <c r="C165" s="8">
        <v>132</v>
      </c>
      <c r="D165" s="8">
        <v>0</v>
      </c>
      <c r="E165" s="5">
        <v>10</v>
      </c>
      <c r="F165" s="8">
        <v>257.62901219999998</v>
      </c>
      <c r="G165" s="8">
        <v>257.62901219999998</v>
      </c>
      <c r="H165" s="8">
        <v>3.7459300000000001E-2</v>
      </c>
      <c r="I165" s="8" t="s">
        <v>1975</v>
      </c>
      <c r="J165" s="8" t="s">
        <v>1976</v>
      </c>
      <c r="K165" s="8" t="s">
        <v>28</v>
      </c>
      <c r="L165" s="8" t="s">
        <v>29</v>
      </c>
      <c r="M165" s="8" t="s">
        <v>29</v>
      </c>
      <c r="N165" s="5" t="s">
        <v>1977</v>
      </c>
      <c r="O165" s="5" t="s">
        <v>31</v>
      </c>
      <c r="P165" s="8">
        <v>1</v>
      </c>
      <c r="Q165" s="8">
        <v>1</v>
      </c>
      <c r="R165" s="8" t="s">
        <v>1575</v>
      </c>
      <c r="S165" s="8" t="s">
        <v>1576</v>
      </c>
      <c r="T165" s="8" t="s">
        <v>1039</v>
      </c>
      <c r="U165" s="8">
        <v>61.458017650000002</v>
      </c>
    </row>
    <row r="166" spans="1:21" ht="12.5" x14ac:dyDescent="0.25">
      <c r="A166" s="8">
        <v>133</v>
      </c>
      <c r="B166" s="8">
        <v>0</v>
      </c>
      <c r="C166" s="8">
        <v>133</v>
      </c>
      <c r="D166" s="8">
        <v>0</v>
      </c>
      <c r="E166" s="5">
        <v>10</v>
      </c>
      <c r="F166" s="8">
        <v>258.94532679999998</v>
      </c>
      <c r="G166" s="8">
        <v>258.94532679999998</v>
      </c>
      <c r="H166" s="8">
        <v>3.9342299999999997E-2</v>
      </c>
      <c r="I166" s="8" t="s">
        <v>1673</v>
      </c>
      <c r="J166" s="8" t="s">
        <v>1978</v>
      </c>
      <c r="K166" s="8" t="s">
        <v>28</v>
      </c>
      <c r="L166" s="8" t="s">
        <v>29</v>
      </c>
      <c r="M166" s="8" t="s">
        <v>29</v>
      </c>
      <c r="N166" s="5" t="s">
        <v>1979</v>
      </c>
      <c r="O166" s="5" t="s">
        <v>31</v>
      </c>
      <c r="P166" s="8">
        <v>1</v>
      </c>
      <c r="Q166" s="8">
        <v>1</v>
      </c>
      <c r="R166" s="8" t="s">
        <v>1575</v>
      </c>
      <c r="S166" s="8" t="s">
        <v>1576</v>
      </c>
      <c r="T166" s="8" t="s">
        <v>1039</v>
      </c>
      <c r="U166" s="8">
        <v>61.458017650000002</v>
      </c>
    </row>
    <row r="167" spans="1:21" ht="12.5" x14ac:dyDescent="0.25">
      <c r="A167" s="8">
        <v>134</v>
      </c>
      <c r="B167" s="8">
        <v>0</v>
      </c>
      <c r="C167" s="8">
        <v>134</v>
      </c>
      <c r="D167" s="8">
        <v>0</v>
      </c>
      <c r="E167" s="5">
        <v>10</v>
      </c>
      <c r="F167" s="8">
        <v>260.58660730000003</v>
      </c>
      <c r="G167" s="8">
        <v>260.58660730000003</v>
      </c>
      <c r="H167" s="8">
        <v>3.3117899999999999E-2</v>
      </c>
      <c r="I167" s="8" t="s">
        <v>1980</v>
      </c>
      <c r="J167" s="8" t="s">
        <v>1981</v>
      </c>
      <c r="K167" s="8" t="s">
        <v>28</v>
      </c>
      <c r="L167" s="8" t="s">
        <v>29</v>
      </c>
      <c r="M167" s="8" t="s">
        <v>29</v>
      </c>
      <c r="N167" s="5" t="s">
        <v>1982</v>
      </c>
      <c r="O167" s="5" t="s">
        <v>31</v>
      </c>
      <c r="P167" s="8">
        <v>1</v>
      </c>
      <c r="Q167" s="8">
        <v>1</v>
      </c>
      <c r="R167" s="8" t="s">
        <v>1575</v>
      </c>
      <c r="S167" s="8" t="s">
        <v>1576</v>
      </c>
      <c r="T167" s="8" t="s">
        <v>1039</v>
      </c>
      <c r="U167" s="8">
        <v>61.458017650000002</v>
      </c>
    </row>
    <row r="168" spans="1:21" ht="12.5" x14ac:dyDescent="0.25">
      <c r="A168" s="8">
        <v>137</v>
      </c>
      <c r="B168" s="8">
        <v>0</v>
      </c>
      <c r="C168" s="8">
        <v>137</v>
      </c>
      <c r="D168" s="8">
        <v>0</v>
      </c>
      <c r="E168" s="5">
        <v>10</v>
      </c>
      <c r="F168" s="8">
        <v>264.90235300000001</v>
      </c>
      <c r="G168" s="8">
        <v>264.90235300000001</v>
      </c>
      <c r="H168" s="8">
        <v>4.6159499999999999E-2</v>
      </c>
      <c r="I168" s="8" t="s">
        <v>1983</v>
      </c>
      <c r="J168" s="8" t="s">
        <v>871</v>
      </c>
      <c r="K168" s="8" t="s">
        <v>28</v>
      </c>
      <c r="L168" s="8" t="s">
        <v>29</v>
      </c>
      <c r="M168" s="8" t="s">
        <v>29</v>
      </c>
      <c r="N168" s="5" t="s">
        <v>1984</v>
      </c>
      <c r="O168" s="5" t="s">
        <v>31</v>
      </c>
      <c r="P168" s="8">
        <v>1</v>
      </c>
      <c r="Q168" s="8">
        <v>1</v>
      </c>
      <c r="R168" s="8" t="s">
        <v>1575</v>
      </c>
      <c r="S168" s="8" t="s">
        <v>1576</v>
      </c>
      <c r="T168" s="8" t="s">
        <v>1039</v>
      </c>
      <c r="U168" s="8">
        <v>61.458017650000002</v>
      </c>
    </row>
    <row r="169" spans="1:21" ht="12.5" x14ac:dyDescent="0.25">
      <c r="A169" s="8">
        <v>139</v>
      </c>
      <c r="B169" s="8">
        <v>0</v>
      </c>
      <c r="C169" s="8">
        <v>139</v>
      </c>
      <c r="D169" s="8">
        <v>0</v>
      </c>
      <c r="E169" s="5">
        <v>10</v>
      </c>
      <c r="F169" s="8">
        <v>268.4108415</v>
      </c>
      <c r="G169" s="8">
        <v>268.4108415</v>
      </c>
      <c r="H169" s="8">
        <v>3.3352300000000001E-2</v>
      </c>
      <c r="I169" s="8" t="s">
        <v>1592</v>
      </c>
      <c r="J169" s="8" t="s">
        <v>53</v>
      </c>
      <c r="K169" s="8" t="s">
        <v>28</v>
      </c>
      <c r="L169" s="8" t="s">
        <v>29</v>
      </c>
      <c r="M169" s="8" t="s">
        <v>29</v>
      </c>
      <c r="N169" s="5" t="s">
        <v>1985</v>
      </c>
      <c r="O169" s="5" t="s">
        <v>31</v>
      </c>
      <c r="P169" s="8">
        <v>1</v>
      </c>
      <c r="Q169" s="8">
        <v>1</v>
      </c>
      <c r="R169" s="8" t="s">
        <v>1575</v>
      </c>
      <c r="S169" s="8" t="s">
        <v>1576</v>
      </c>
      <c r="T169" s="8" t="s">
        <v>1039</v>
      </c>
      <c r="U169" s="8">
        <v>61.458017650000002</v>
      </c>
    </row>
    <row r="170" spans="1:21" ht="12.5" x14ac:dyDescent="0.25">
      <c r="A170" s="8">
        <v>140</v>
      </c>
      <c r="B170" s="8">
        <v>0</v>
      </c>
      <c r="C170" s="8">
        <v>140</v>
      </c>
      <c r="D170" s="8">
        <v>0</v>
      </c>
      <c r="E170" s="5">
        <v>10</v>
      </c>
      <c r="F170" s="8">
        <v>269.82904070000001</v>
      </c>
      <c r="G170" s="8">
        <v>269.82904070000001</v>
      </c>
      <c r="H170" s="8">
        <v>3.1477900000000003E-2</v>
      </c>
      <c r="I170" s="8" t="s">
        <v>1986</v>
      </c>
      <c r="J170" s="8" t="s">
        <v>1012</v>
      </c>
      <c r="K170" s="8" t="s">
        <v>28</v>
      </c>
      <c r="L170" s="8" t="s">
        <v>29</v>
      </c>
      <c r="M170" s="8" t="s">
        <v>29</v>
      </c>
      <c r="N170" s="5" t="s">
        <v>1987</v>
      </c>
      <c r="O170" s="5" t="s">
        <v>31</v>
      </c>
      <c r="P170" s="8">
        <v>1</v>
      </c>
      <c r="Q170" s="8">
        <v>1</v>
      </c>
      <c r="R170" s="8" t="s">
        <v>1575</v>
      </c>
      <c r="S170" s="8" t="s">
        <v>1576</v>
      </c>
      <c r="T170" s="8" t="s">
        <v>1039</v>
      </c>
      <c r="U170" s="8">
        <v>61.458017650000002</v>
      </c>
    </row>
    <row r="171" spans="1:21" ht="12.5" x14ac:dyDescent="0.25">
      <c r="A171" s="8">
        <v>141</v>
      </c>
      <c r="B171" s="8">
        <v>0</v>
      </c>
      <c r="C171" s="8">
        <v>141</v>
      </c>
      <c r="D171" s="8">
        <v>0</v>
      </c>
      <c r="E171" s="5">
        <v>10</v>
      </c>
      <c r="F171" s="8">
        <v>271.47977359999999</v>
      </c>
      <c r="G171" s="8">
        <v>271.47977359999999</v>
      </c>
      <c r="H171" s="8">
        <v>3.5985700000000002E-2</v>
      </c>
      <c r="I171" s="8" t="s">
        <v>1988</v>
      </c>
      <c r="J171" s="8" t="s">
        <v>1989</v>
      </c>
      <c r="K171" s="8" t="s">
        <v>28</v>
      </c>
      <c r="L171" s="8" t="s">
        <v>29</v>
      </c>
      <c r="M171" s="8" t="s">
        <v>29</v>
      </c>
      <c r="N171" s="5" t="s">
        <v>1990</v>
      </c>
      <c r="O171" s="5" t="s">
        <v>31</v>
      </c>
      <c r="P171" s="8">
        <v>1</v>
      </c>
      <c r="Q171" s="8">
        <v>1</v>
      </c>
      <c r="R171" s="8" t="s">
        <v>1575</v>
      </c>
      <c r="S171" s="8" t="s">
        <v>1576</v>
      </c>
      <c r="T171" s="8" t="s">
        <v>1039</v>
      </c>
      <c r="U171" s="8">
        <v>61.458017650000002</v>
      </c>
    </row>
    <row r="172" spans="1:21" ht="12.5" x14ac:dyDescent="0.25">
      <c r="A172" s="8">
        <v>142</v>
      </c>
      <c r="B172" s="8">
        <v>0</v>
      </c>
      <c r="C172" s="8">
        <v>142</v>
      </c>
      <c r="D172" s="8">
        <v>0</v>
      </c>
      <c r="E172" s="5">
        <v>10</v>
      </c>
      <c r="F172" s="8">
        <v>273.1287317</v>
      </c>
      <c r="G172" s="8">
        <v>273.1287317</v>
      </c>
      <c r="H172" s="8">
        <v>3.2794400000000001E-2</v>
      </c>
      <c r="I172" s="8" t="s">
        <v>1991</v>
      </c>
      <c r="J172" s="8" t="s">
        <v>841</v>
      </c>
      <c r="K172" s="8" t="s">
        <v>28</v>
      </c>
      <c r="L172" s="8" t="s">
        <v>29</v>
      </c>
      <c r="M172" s="8" t="s">
        <v>29</v>
      </c>
      <c r="N172" s="5" t="s">
        <v>1992</v>
      </c>
      <c r="O172" s="5" t="s">
        <v>31</v>
      </c>
      <c r="P172" s="8">
        <v>1</v>
      </c>
      <c r="Q172" s="8">
        <v>1</v>
      </c>
      <c r="R172" s="8" t="s">
        <v>1575</v>
      </c>
      <c r="S172" s="8" t="s">
        <v>1576</v>
      </c>
      <c r="T172" s="8" t="s">
        <v>1039</v>
      </c>
      <c r="U172" s="8">
        <v>61.458017650000002</v>
      </c>
    </row>
    <row r="173" spans="1:21" ht="12.5" x14ac:dyDescent="0.25">
      <c r="A173" s="8">
        <v>145</v>
      </c>
      <c r="B173" s="8">
        <v>0</v>
      </c>
      <c r="C173" s="8">
        <v>145</v>
      </c>
      <c r="D173" s="8">
        <v>0</v>
      </c>
      <c r="E173" s="5">
        <v>10</v>
      </c>
      <c r="F173" s="8">
        <v>277.81668689999998</v>
      </c>
      <c r="G173" s="8">
        <v>277.81668689999998</v>
      </c>
      <c r="H173" s="8">
        <v>3.2230300000000003E-2</v>
      </c>
      <c r="I173" s="8" t="s">
        <v>1993</v>
      </c>
      <c r="J173" s="8" t="s">
        <v>837</v>
      </c>
      <c r="K173" s="8" t="s">
        <v>28</v>
      </c>
      <c r="L173" s="8" t="s">
        <v>29</v>
      </c>
      <c r="M173" s="8" t="s">
        <v>29</v>
      </c>
      <c r="N173" s="5" t="s">
        <v>1994</v>
      </c>
      <c r="O173" s="5" t="s">
        <v>31</v>
      </c>
      <c r="P173" s="8">
        <v>1</v>
      </c>
      <c r="Q173" s="8">
        <v>1</v>
      </c>
      <c r="R173" s="8" t="s">
        <v>1575</v>
      </c>
      <c r="S173" s="8" t="s">
        <v>1576</v>
      </c>
      <c r="T173" s="8" t="s">
        <v>1039</v>
      </c>
      <c r="U173" s="8">
        <v>61.458017650000002</v>
      </c>
    </row>
    <row r="174" spans="1:21" ht="12.5" x14ac:dyDescent="0.25">
      <c r="A174" s="8">
        <v>146</v>
      </c>
      <c r="B174" s="8">
        <v>0</v>
      </c>
      <c r="C174" s="8">
        <v>146</v>
      </c>
      <c r="D174" s="8">
        <v>0</v>
      </c>
      <c r="E174" s="5">
        <v>10</v>
      </c>
      <c r="F174" s="8">
        <v>279.5119818</v>
      </c>
      <c r="G174" s="8">
        <v>279.5119818</v>
      </c>
      <c r="H174" s="8">
        <v>4.0064099999999998E-2</v>
      </c>
      <c r="I174" s="8" t="s">
        <v>1628</v>
      </c>
      <c r="J174" s="8" t="s">
        <v>1995</v>
      </c>
      <c r="K174" s="8" t="s">
        <v>28</v>
      </c>
      <c r="L174" s="8" t="s">
        <v>29</v>
      </c>
      <c r="M174" s="8" t="s">
        <v>29</v>
      </c>
      <c r="N174" s="5" t="s">
        <v>1996</v>
      </c>
      <c r="O174" s="5" t="s">
        <v>31</v>
      </c>
      <c r="P174" s="8">
        <v>1</v>
      </c>
      <c r="Q174" s="8">
        <v>1</v>
      </c>
      <c r="R174" s="8" t="s">
        <v>1575</v>
      </c>
      <c r="S174" s="8" t="s">
        <v>1576</v>
      </c>
      <c r="T174" s="8" t="s">
        <v>1039</v>
      </c>
      <c r="U174" s="8">
        <v>61.458017650000002</v>
      </c>
    </row>
    <row r="175" spans="1:21" ht="12.5" x14ac:dyDescent="0.25">
      <c r="A175" s="8">
        <v>147</v>
      </c>
      <c r="B175" s="8">
        <v>0</v>
      </c>
      <c r="C175" s="8">
        <v>147</v>
      </c>
      <c r="D175" s="8">
        <v>0</v>
      </c>
      <c r="E175" s="5">
        <v>10</v>
      </c>
      <c r="F175" s="8">
        <v>281.56175459999997</v>
      </c>
      <c r="G175" s="8">
        <v>281.56175459999997</v>
      </c>
      <c r="H175" s="8">
        <v>4.7220900000000003E-2</v>
      </c>
      <c r="I175" s="8" t="s">
        <v>145</v>
      </c>
      <c r="J175" s="8" t="s">
        <v>923</v>
      </c>
      <c r="K175" s="8" t="s">
        <v>28</v>
      </c>
      <c r="L175" s="8" t="s">
        <v>29</v>
      </c>
      <c r="M175" s="8" t="s">
        <v>29</v>
      </c>
      <c r="N175" s="5" t="s">
        <v>1997</v>
      </c>
      <c r="O175" s="5" t="s">
        <v>31</v>
      </c>
      <c r="P175" s="8">
        <v>1</v>
      </c>
      <c r="Q175" s="8">
        <v>1</v>
      </c>
      <c r="R175" s="8" t="s">
        <v>1575</v>
      </c>
      <c r="S175" s="8" t="s">
        <v>1576</v>
      </c>
      <c r="T175" s="8" t="s">
        <v>1039</v>
      </c>
      <c r="U175" s="8">
        <v>61.458017650000002</v>
      </c>
    </row>
    <row r="176" spans="1:21" ht="12.5" x14ac:dyDescent="0.25">
      <c r="A176" s="8">
        <v>148</v>
      </c>
      <c r="B176" s="8">
        <v>0</v>
      </c>
      <c r="C176" s="8">
        <v>148</v>
      </c>
      <c r="D176" s="8">
        <v>0</v>
      </c>
      <c r="E176" s="5">
        <v>10</v>
      </c>
      <c r="F176" s="8">
        <v>284.72531140000001</v>
      </c>
      <c r="G176" s="8">
        <v>284.72531140000001</v>
      </c>
      <c r="H176" s="8">
        <v>4.0603899999999998E-2</v>
      </c>
      <c r="I176" s="8" t="s">
        <v>1998</v>
      </c>
      <c r="J176" s="8" t="s">
        <v>1810</v>
      </c>
      <c r="K176" s="8" t="s">
        <v>28</v>
      </c>
      <c r="L176" s="8" t="s">
        <v>29</v>
      </c>
      <c r="M176" s="8" t="s">
        <v>29</v>
      </c>
      <c r="N176" s="5" t="s">
        <v>1999</v>
      </c>
      <c r="O176" s="5" t="s">
        <v>31</v>
      </c>
      <c r="P176" s="8">
        <v>1</v>
      </c>
      <c r="Q176" s="8">
        <v>1</v>
      </c>
      <c r="R176" s="8" t="s">
        <v>1575</v>
      </c>
      <c r="S176" s="8" t="s">
        <v>1576</v>
      </c>
      <c r="T176" s="8" t="s">
        <v>1039</v>
      </c>
      <c r="U176" s="8">
        <v>61.458017650000002</v>
      </c>
    </row>
    <row r="177" spans="1:21" ht="12.5" x14ac:dyDescent="0.25">
      <c r="A177" s="8">
        <v>154</v>
      </c>
      <c r="B177" s="8">
        <v>0</v>
      </c>
      <c r="C177" s="8">
        <v>154</v>
      </c>
      <c r="D177" s="8">
        <v>0</v>
      </c>
      <c r="E177" s="5">
        <v>10</v>
      </c>
      <c r="F177" s="8">
        <v>294.78277650000001</v>
      </c>
      <c r="G177" s="8">
        <v>294.78277650000001</v>
      </c>
      <c r="H177" s="8">
        <v>4.1128100000000001E-2</v>
      </c>
      <c r="I177" s="8" t="s">
        <v>2000</v>
      </c>
      <c r="J177" s="8" t="s">
        <v>1801</v>
      </c>
      <c r="K177" s="8" t="s">
        <v>28</v>
      </c>
      <c r="L177" s="8" t="s">
        <v>29</v>
      </c>
      <c r="M177" s="8" t="s">
        <v>29</v>
      </c>
      <c r="N177" s="5" t="s">
        <v>2001</v>
      </c>
      <c r="O177" s="5" t="s">
        <v>31</v>
      </c>
      <c r="P177" s="8">
        <v>1</v>
      </c>
      <c r="Q177" s="8">
        <v>1</v>
      </c>
      <c r="R177" s="8" t="s">
        <v>1575</v>
      </c>
      <c r="S177" s="8" t="s">
        <v>1576</v>
      </c>
      <c r="T177" s="8" t="s">
        <v>1039</v>
      </c>
      <c r="U177" s="8">
        <v>61.458017650000002</v>
      </c>
    </row>
    <row r="178" spans="1:21" ht="12.5" x14ac:dyDescent="0.25">
      <c r="A178" s="8">
        <v>155</v>
      </c>
      <c r="B178" s="8">
        <v>0</v>
      </c>
      <c r="C178" s="8">
        <v>155</v>
      </c>
      <c r="D178" s="8">
        <v>0</v>
      </c>
      <c r="E178" s="5">
        <v>10</v>
      </c>
      <c r="F178" s="8">
        <v>296.62379240000001</v>
      </c>
      <c r="G178" s="8">
        <v>296.62379240000001</v>
      </c>
      <c r="H178" s="8">
        <v>3.2449100000000002E-2</v>
      </c>
      <c r="I178" s="8" t="s">
        <v>2002</v>
      </c>
      <c r="J178" s="8" t="s">
        <v>1744</v>
      </c>
      <c r="K178" s="8" t="s">
        <v>28</v>
      </c>
      <c r="L178" s="8" t="s">
        <v>29</v>
      </c>
      <c r="M178" s="8" t="s">
        <v>29</v>
      </c>
      <c r="N178" s="5" t="s">
        <v>2003</v>
      </c>
      <c r="O178" s="5" t="s">
        <v>31</v>
      </c>
      <c r="P178" s="8">
        <v>1</v>
      </c>
      <c r="Q178" s="8">
        <v>1</v>
      </c>
      <c r="R178" s="8" t="s">
        <v>1575</v>
      </c>
      <c r="S178" s="8" t="s">
        <v>1576</v>
      </c>
      <c r="T178" s="8" t="s">
        <v>1039</v>
      </c>
      <c r="U178" s="8">
        <v>61.458017650000002</v>
      </c>
    </row>
    <row r="179" spans="1:21" ht="12.5" x14ac:dyDescent="0.25">
      <c r="A179" s="8">
        <v>156</v>
      </c>
      <c r="B179" s="8">
        <v>0</v>
      </c>
      <c r="C179" s="8">
        <v>156</v>
      </c>
      <c r="D179" s="8">
        <v>0</v>
      </c>
      <c r="E179" s="5">
        <v>10</v>
      </c>
      <c r="F179" s="8">
        <v>298.44644090000003</v>
      </c>
      <c r="G179" s="8">
        <v>298.44644090000003</v>
      </c>
      <c r="H179" s="8">
        <v>4.0370499999999997E-2</v>
      </c>
      <c r="I179" s="8" t="s">
        <v>1935</v>
      </c>
      <c r="J179" s="8" t="s">
        <v>2004</v>
      </c>
      <c r="K179" s="8" t="s">
        <v>28</v>
      </c>
      <c r="L179" s="8" t="s">
        <v>29</v>
      </c>
      <c r="M179" s="8" t="s">
        <v>29</v>
      </c>
      <c r="N179" s="5" t="s">
        <v>2005</v>
      </c>
      <c r="O179" s="5" t="s">
        <v>31</v>
      </c>
      <c r="P179" s="8">
        <v>1</v>
      </c>
      <c r="Q179" s="8">
        <v>1</v>
      </c>
      <c r="R179" s="8" t="s">
        <v>1575</v>
      </c>
      <c r="S179" s="8" t="s">
        <v>1576</v>
      </c>
      <c r="T179" s="8" t="s">
        <v>1039</v>
      </c>
      <c r="U179" s="8">
        <v>61.458017650000002</v>
      </c>
    </row>
    <row r="180" spans="1:21" ht="12.5" x14ac:dyDescent="0.25">
      <c r="A180" s="8">
        <v>157</v>
      </c>
      <c r="B180" s="8">
        <v>0</v>
      </c>
      <c r="C180" s="8">
        <v>157</v>
      </c>
      <c r="D180" s="8">
        <v>0</v>
      </c>
      <c r="E180" s="5">
        <v>10</v>
      </c>
      <c r="F180" s="8">
        <v>300.61834859999999</v>
      </c>
      <c r="G180" s="8">
        <v>300.61834859999999</v>
      </c>
      <c r="H180" s="8">
        <v>4.7985300000000002E-2</v>
      </c>
      <c r="I180" s="8" t="s">
        <v>1618</v>
      </c>
      <c r="J180" s="8" t="s">
        <v>2006</v>
      </c>
      <c r="K180" s="8" t="s">
        <v>28</v>
      </c>
      <c r="L180" s="8" t="s">
        <v>29</v>
      </c>
      <c r="M180" s="8" t="s">
        <v>29</v>
      </c>
      <c r="N180" s="5" t="s">
        <v>2007</v>
      </c>
      <c r="O180" s="5" t="s">
        <v>31</v>
      </c>
      <c r="P180" s="8">
        <v>1</v>
      </c>
      <c r="Q180" s="8">
        <v>1</v>
      </c>
      <c r="R180" s="8" t="s">
        <v>1575</v>
      </c>
      <c r="S180" s="8" t="s">
        <v>1576</v>
      </c>
      <c r="T180" s="8" t="s">
        <v>1039</v>
      </c>
      <c r="U180" s="8">
        <v>61.458017650000002</v>
      </c>
    </row>
    <row r="181" spans="1:21" ht="12.5" x14ac:dyDescent="0.25">
      <c r="A181" s="8">
        <v>159</v>
      </c>
      <c r="B181" s="8">
        <v>0</v>
      </c>
      <c r="C181" s="8">
        <v>159</v>
      </c>
      <c r="D181" s="8">
        <v>0</v>
      </c>
      <c r="E181" s="5">
        <v>10</v>
      </c>
      <c r="F181" s="8">
        <v>303.74320010000002</v>
      </c>
      <c r="G181" s="8">
        <v>303.74320010000002</v>
      </c>
      <c r="H181" s="8">
        <v>4.3010899999999998E-2</v>
      </c>
      <c r="I181" s="8" t="s">
        <v>2008</v>
      </c>
      <c r="J181" s="8" t="s">
        <v>1877</v>
      </c>
      <c r="K181" s="8" t="s">
        <v>28</v>
      </c>
      <c r="L181" s="8" t="s">
        <v>29</v>
      </c>
      <c r="M181" s="8" t="s">
        <v>29</v>
      </c>
      <c r="N181" s="5" t="s">
        <v>2009</v>
      </c>
      <c r="O181" s="5" t="s">
        <v>31</v>
      </c>
      <c r="P181" s="8">
        <v>1</v>
      </c>
      <c r="Q181" s="8">
        <v>1</v>
      </c>
      <c r="R181" s="8" t="s">
        <v>1575</v>
      </c>
      <c r="S181" s="8" t="s">
        <v>1576</v>
      </c>
      <c r="T181" s="8" t="s">
        <v>1039</v>
      </c>
      <c r="U181" s="8">
        <v>61.458017650000002</v>
      </c>
    </row>
    <row r="182" spans="1:21" ht="12.5" x14ac:dyDescent="0.25">
      <c r="A182" s="8">
        <v>160</v>
      </c>
      <c r="B182" s="8">
        <v>0</v>
      </c>
      <c r="C182" s="8">
        <v>160</v>
      </c>
      <c r="D182" s="8">
        <v>0</v>
      </c>
      <c r="E182" s="5">
        <v>10</v>
      </c>
      <c r="F182" s="8">
        <v>305.38301749999999</v>
      </c>
      <c r="G182" s="8">
        <v>305.38301749999999</v>
      </c>
      <c r="H182" s="8">
        <v>5.8324500000000001E-2</v>
      </c>
      <c r="I182" s="8" t="s">
        <v>2010</v>
      </c>
      <c r="J182" s="8" t="s">
        <v>1955</v>
      </c>
      <c r="K182" s="8" t="s">
        <v>28</v>
      </c>
      <c r="L182" s="8" t="s">
        <v>29</v>
      </c>
      <c r="M182" s="8" t="s">
        <v>29</v>
      </c>
      <c r="N182" s="5" t="s">
        <v>2011</v>
      </c>
      <c r="O182" s="5" t="s">
        <v>31</v>
      </c>
      <c r="P182" s="8">
        <v>1</v>
      </c>
      <c r="Q182" s="8">
        <v>1</v>
      </c>
      <c r="R182" s="8" t="s">
        <v>1575</v>
      </c>
      <c r="S182" s="8" t="s">
        <v>1576</v>
      </c>
      <c r="T182" s="8" t="s">
        <v>1039</v>
      </c>
      <c r="U182" s="8">
        <v>61.458017650000002</v>
      </c>
    </row>
    <row r="183" spans="1:21" ht="12.5" x14ac:dyDescent="0.25">
      <c r="A183" s="8">
        <v>161</v>
      </c>
      <c r="B183" s="8">
        <v>0</v>
      </c>
      <c r="C183" s="8">
        <v>161</v>
      </c>
      <c r="D183" s="8">
        <v>0</v>
      </c>
      <c r="E183" s="5">
        <v>10</v>
      </c>
      <c r="F183" s="8">
        <v>306.94759740000001</v>
      </c>
      <c r="G183" s="8">
        <v>306.94759740000001</v>
      </c>
      <c r="H183" s="8">
        <v>5.0993900000000002E-2</v>
      </c>
      <c r="I183" s="8" t="s">
        <v>2012</v>
      </c>
      <c r="J183" s="8" t="s">
        <v>2013</v>
      </c>
      <c r="K183" s="8" t="s">
        <v>28</v>
      </c>
      <c r="L183" s="8" t="s">
        <v>29</v>
      </c>
      <c r="M183" s="8" t="s">
        <v>29</v>
      </c>
      <c r="N183" s="5" t="s">
        <v>2014</v>
      </c>
      <c r="O183" s="5" t="s">
        <v>31</v>
      </c>
      <c r="P183" s="8">
        <v>1</v>
      </c>
      <c r="Q183" s="8">
        <v>1</v>
      </c>
      <c r="R183" s="8" t="s">
        <v>1575</v>
      </c>
      <c r="S183" s="8" t="s">
        <v>1576</v>
      </c>
      <c r="T183" s="8" t="s">
        <v>1039</v>
      </c>
      <c r="U183" s="8">
        <v>61.458017650000002</v>
      </c>
    </row>
    <row r="184" spans="1:21" ht="12.5" x14ac:dyDescent="0.25">
      <c r="A184" s="8">
        <v>163</v>
      </c>
      <c r="B184" s="8">
        <v>0</v>
      </c>
      <c r="C184" s="8">
        <v>163</v>
      </c>
      <c r="D184" s="8">
        <v>0</v>
      </c>
      <c r="E184" s="5">
        <v>10</v>
      </c>
      <c r="F184" s="8">
        <v>309.67627290000001</v>
      </c>
      <c r="G184" s="8">
        <v>309.67627290000001</v>
      </c>
      <c r="H184" s="8">
        <v>3.5484700000000001E-2</v>
      </c>
      <c r="I184" s="8" t="s">
        <v>2015</v>
      </c>
      <c r="J184" s="8" t="s">
        <v>2016</v>
      </c>
      <c r="K184" s="8" t="s">
        <v>28</v>
      </c>
      <c r="L184" s="8" t="s">
        <v>29</v>
      </c>
      <c r="M184" s="8" t="s">
        <v>29</v>
      </c>
      <c r="N184" s="5" t="s">
        <v>2017</v>
      </c>
      <c r="O184" s="5" t="s">
        <v>31</v>
      </c>
      <c r="P184" s="8">
        <v>1</v>
      </c>
      <c r="Q184" s="8">
        <v>1</v>
      </c>
      <c r="R184" s="8" t="s">
        <v>1575</v>
      </c>
      <c r="S184" s="8" t="s">
        <v>1576</v>
      </c>
      <c r="T184" s="8" t="s">
        <v>1039</v>
      </c>
      <c r="U184" s="8">
        <v>61.458017650000002</v>
      </c>
    </row>
    <row r="185" spans="1:21" ht="12.5" x14ac:dyDescent="0.25">
      <c r="A185" s="8">
        <v>164</v>
      </c>
      <c r="B185" s="8">
        <v>0</v>
      </c>
      <c r="C185" s="8">
        <v>164</v>
      </c>
      <c r="D185" s="8">
        <v>0</v>
      </c>
      <c r="E185" s="5">
        <v>10</v>
      </c>
      <c r="F185" s="8">
        <v>310.6898971</v>
      </c>
      <c r="G185" s="8">
        <v>310.6898971</v>
      </c>
      <c r="H185" s="8">
        <v>3.1907900000000003E-2</v>
      </c>
      <c r="I185" s="8" t="s">
        <v>2018</v>
      </c>
      <c r="J185" s="8" t="s">
        <v>2019</v>
      </c>
      <c r="K185" s="8" t="s">
        <v>28</v>
      </c>
      <c r="L185" s="8" t="s">
        <v>29</v>
      </c>
      <c r="M185" s="8" t="s">
        <v>29</v>
      </c>
      <c r="N185" s="5" t="s">
        <v>2020</v>
      </c>
      <c r="O185" s="5" t="s">
        <v>31</v>
      </c>
      <c r="P185" s="8">
        <v>1</v>
      </c>
      <c r="Q185" s="8">
        <v>1</v>
      </c>
      <c r="R185" s="8" t="s">
        <v>1575</v>
      </c>
      <c r="S185" s="8" t="s">
        <v>1576</v>
      </c>
      <c r="T185" s="8" t="s">
        <v>1039</v>
      </c>
      <c r="U185" s="8">
        <v>61.458017650000002</v>
      </c>
    </row>
    <row r="186" spans="1:21" ht="12.5" x14ac:dyDescent="0.25">
      <c r="A186" s="8">
        <v>170</v>
      </c>
      <c r="B186" s="8">
        <v>0</v>
      </c>
      <c r="C186" s="8">
        <v>170</v>
      </c>
      <c r="D186" s="8">
        <v>0</v>
      </c>
      <c r="E186" s="5">
        <v>10</v>
      </c>
      <c r="F186" s="8">
        <v>319.15733269999998</v>
      </c>
      <c r="G186" s="8">
        <v>319.15733269999998</v>
      </c>
      <c r="H186" s="8">
        <v>5.23309E-2</v>
      </c>
      <c r="I186" s="8" t="s">
        <v>2021</v>
      </c>
      <c r="J186" s="8" t="s">
        <v>504</v>
      </c>
      <c r="K186" s="8" t="s">
        <v>28</v>
      </c>
      <c r="L186" s="8" t="s">
        <v>29</v>
      </c>
      <c r="M186" s="8" t="s">
        <v>29</v>
      </c>
      <c r="N186" s="5" t="s">
        <v>2022</v>
      </c>
      <c r="O186" s="5" t="s">
        <v>31</v>
      </c>
      <c r="P186" s="8">
        <v>1</v>
      </c>
      <c r="Q186" s="8">
        <v>1</v>
      </c>
      <c r="R186" s="8" t="s">
        <v>1575</v>
      </c>
      <c r="S186" s="8" t="s">
        <v>1576</v>
      </c>
      <c r="T186" s="8" t="s">
        <v>1039</v>
      </c>
      <c r="U186" s="8">
        <v>61.458017650000002</v>
      </c>
    </row>
    <row r="187" spans="1:21" ht="12.5" x14ac:dyDescent="0.25">
      <c r="A187" s="8">
        <v>172</v>
      </c>
      <c r="B187" s="8">
        <v>0</v>
      </c>
      <c r="C187" s="8">
        <v>172</v>
      </c>
      <c r="D187" s="8">
        <v>0</v>
      </c>
      <c r="E187" s="5">
        <v>10</v>
      </c>
      <c r="F187" s="8">
        <v>323.33027820000001</v>
      </c>
      <c r="G187" s="8">
        <v>323.33027820000001</v>
      </c>
      <c r="H187" s="8">
        <v>3.1827000000000001E-2</v>
      </c>
      <c r="I187" s="8" t="s">
        <v>2023</v>
      </c>
      <c r="J187" s="8" t="s">
        <v>2024</v>
      </c>
      <c r="K187" s="8" t="s">
        <v>1225</v>
      </c>
      <c r="L187" s="8" t="s">
        <v>1226</v>
      </c>
      <c r="M187" s="8" t="s">
        <v>1226</v>
      </c>
      <c r="N187" s="5" t="s">
        <v>2025</v>
      </c>
      <c r="O187" s="5" t="s">
        <v>31</v>
      </c>
      <c r="P187" s="8">
        <v>1</v>
      </c>
      <c r="Q187" s="8">
        <v>1</v>
      </c>
      <c r="R187" s="8" t="s">
        <v>1575</v>
      </c>
      <c r="S187" s="8" t="s">
        <v>1576</v>
      </c>
      <c r="T187" s="8" t="s">
        <v>1039</v>
      </c>
      <c r="U187" s="8">
        <v>61.458017650000002</v>
      </c>
    </row>
    <row r="188" spans="1:21" ht="12.5" x14ac:dyDescent="0.25">
      <c r="A188" s="8">
        <v>174</v>
      </c>
      <c r="B188" s="8">
        <v>0</v>
      </c>
      <c r="C188" s="8">
        <v>174</v>
      </c>
      <c r="D188" s="8">
        <v>0</v>
      </c>
      <c r="E188" s="5">
        <v>10</v>
      </c>
      <c r="F188" s="8">
        <v>329.68775599999998</v>
      </c>
      <c r="G188" s="8">
        <v>329.68775599999998</v>
      </c>
      <c r="H188" s="8">
        <v>3.1579299999999998E-2</v>
      </c>
      <c r="I188" s="8" t="s">
        <v>624</v>
      </c>
      <c r="J188" s="8" t="s">
        <v>2026</v>
      </c>
      <c r="K188" s="8" t="s">
        <v>28</v>
      </c>
      <c r="L188" s="8" t="s">
        <v>29</v>
      </c>
      <c r="M188" s="8" t="s">
        <v>29</v>
      </c>
      <c r="N188" s="5" t="s">
        <v>2027</v>
      </c>
      <c r="O188" s="5" t="s">
        <v>31</v>
      </c>
      <c r="P188" s="8">
        <v>1</v>
      </c>
      <c r="Q188" s="8">
        <v>1</v>
      </c>
      <c r="R188" s="8" t="s">
        <v>1575</v>
      </c>
      <c r="S188" s="8" t="s">
        <v>1576</v>
      </c>
      <c r="T188" s="8" t="s">
        <v>1039</v>
      </c>
      <c r="U188" s="8">
        <v>61.458017650000002</v>
      </c>
    </row>
    <row r="189" spans="1:21" ht="12.5" x14ac:dyDescent="0.25">
      <c r="A189" s="8">
        <v>177</v>
      </c>
      <c r="B189" s="8">
        <v>0</v>
      </c>
      <c r="C189" s="8">
        <v>177</v>
      </c>
      <c r="D189" s="8">
        <v>0</v>
      </c>
      <c r="E189" s="5">
        <v>10</v>
      </c>
      <c r="F189" s="8">
        <v>334.43122199999999</v>
      </c>
      <c r="G189" s="8">
        <v>334.43122199999999</v>
      </c>
      <c r="H189" s="8">
        <v>2.9785599999999999E-2</v>
      </c>
      <c r="I189" s="8" t="s">
        <v>1877</v>
      </c>
      <c r="J189" s="8" t="s">
        <v>2028</v>
      </c>
      <c r="K189" s="8" t="s">
        <v>28</v>
      </c>
      <c r="L189" s="8" t="s">
        <v>29</v>
      </c>
      <c r="M189" s="8" t="s">
        <v>29</v>
      </c>
      <c r="N189" s="5" t="s">
        <v>2029</v>
      </c>
      <c r="O189" s="5" t="s">
        <v>31</v>
      </c>
      <c r="P189" s="8">
        <v>1</v>
      </c>
      <c r="Q189" s="8">
        <v>1</v>
      </c>
      <c r="R189" s="8" t="s">
        <v>1575</v>
      </c>
      <c r="S189" s="8" t="s">
        <v>1576</v>
      </c>
      <c r="T189" s="8" t="s">
        <v>1039</v>
      </c>
      <c r="U189" s="8">
        <v>61.458017650000002</v>
      </c>
    </row>
    <row r="190" spans="1:21" ht="12.5" x14ac:dyDescent="0.25">
      <c r="A190" s="8">
        <v>179</v>
      </c>
      <c r="B190" s="8">
        <v>0</v>
      </c>
      <c r="C190" s="8">
        <v>179</v>
      </c>
      <c r="D190" s="8">
        <v>0</v>
      </c>
      <c r="E190" s="5">
        <v>10</v>
      </c>
      <c r="F190" s="8">
        <v>337.34700040000001</v>
      </c>
      <c r="G190" s="8">
        <v>337.34700040000001</v>
      </c>
      <c r="H190" s="8">
        <v>3.10554E-2</v>
      </c>
      <c r="I190" s="8" t="s">
        <v>2030</v>
      </c>
      <c r="J190" s="8" t="s">
        <v>639</v>
      </c>
      <c r="K190" s="8" t="s">
        <v>28</v>
      </c>
      <c r="L190" s="8" t="s">
        <v>29</v>
      </c>
      <c r="M190" s="8" t="s">
        <v>29</v>
      </c>
      <c r="N190" s="5" t="s">
        <v>2031</v>
      </c>
      <c r="O190" s="5" t="s">
        <v>31</v>
      </c>
      <c r="P190" s="8">
        <v>1</v>
      </c>
      <c r="Q190" s="8">
        <v>1</v>
      </c>
      <c r="R190" s="8" t="s">
        <v>1575</v>
      </c>
      <c r="S190" s="8" t="s">
        <v>1576</v>
      </c>
      <c r="T190" s="8" t="s">
        <v>1039</v>
      </c>
      <c r="U190" s="8">
        <v>61.458017650000002</v>
      </c>
    </row>
    <row r="191" spans="1:21" ht="12.5" x14ac:dyDescent="0.25">
      <c r="A191" s="8">
        <v>180</v>
      </c>
      <c r="B191" s="8">
        <v>0</v>
      </c>
      <c r="C191" s="8">
        <v>180</v>
      </c>
      <c r="D191" s="8">
        <v>0</v>
      </c>
      <c r="E191" s="5">
        <v>10</v>
      </c>
      <c r="F191" s="8">
        <v>338.7721143</v>
      </c>
      <c r="G191" s="8">
        <v>338.7721143</v>
      </c>
      <c r="H191" s="8">
        <v>3.7575499999999998E-2</v>
      </c>
      <c r="I191" s="8" t="s">
        <v>283</v>
      </c>
      <c r="J191" s="8" t="s">
        <v>2032</v>
      </c>
      <c r="K191" s="8" t="s">
        <v>28</v>
      </c>
      <c r="L191" s="8" t="s">
        <v>29</v>
      </c>
      <c r="M191" s="8" t="s">
        <v>29</v>
      </c>
      <c r="N191" s="5" t="s">
        <v>2033</v>
      </c>
      <c r="O191" s="5" t="s">
        <v>31</v>
      </c>
      <c r="P191" s="8">
        <v>1</v>
      </c>
      <c r="Q191" s="8">
        <v>1</v>
      </c>
      <c r="R191" s="8" t="s">
        <v>1575</v>
      </c>
      <c r="S191" s="8" t="s">
        <v>1576</v>
      </c>
      <c r="T191" s="8" t="s">
        <v>1039</v>
      </c>
      <c r="U191" s="8">
        <v>61.458017650000002</v>
      </c>
    </row>
    <row r="192" spans="1:21" ht="12.5" x14ac:dyDescent="0.25">
      <c r="A192" s="8">
        <v>181</v>
      </c>
      <c r="B192" s="8">
        <v>0</v>
      </c>
      <c r="C192" s="8">
        <v>181</v>
      </c>
      <c r="D192" s="8">
        <v>0</v>
      </c>
      <c r="E192" s="5">
        <v>10</v>
      </c>
      <c r="F192" s="8">
        <v>340.67906470000003</v>
      </c>
      <c r="G192" s="8">
        <v>340.67906470000003</v>
      </c>
      <c r="H192" s="8">
        <v>3.2948900000000003E-2</v>
      </c>
      <c r="I192" s="8" t="s">
        <v>2034</v>
      </c>
      <c r="J192" s="8" t="s">
        <v>2035</v>
      </c>
      <c r="K192" s="8" t="s">
        <v>28</v>
      </c>
      <c r="L192" s="8" t="s">
        <v>29</v>
      </c>
      <c r="M192" s="8" t="s">
        <v>29</v>
      </c>
      <c r="N192" s="5" t="s">
        <v>2036</v>
      </c>
      <c r="O192" s="5" t="s">
        <v>31</v>
      </c>
      <c r="P192" s="8">
        <v>1</v>
      </c>
      <c r="Q192" s="8">
        <v>1</v>
      </c>
      <c r="R192" s="8" t="s">
        <v>1575</v>
      </c>
      <c r="S192" s="8" t="s">
        <v>1576</v>
      </c>
      <c r="T192" s="8" t="s">
        <v>1039</v>
      </c>
      <c r="U192" s="8">
        <v>61.458017650000002</v>
      </c>
    </row>
    <row r="193" spans="1:21" ht="12.5" x14ac:dyDescent="0.25">
      <c r="A193" s="8">
        <v>184</v>
      </c>
      <c r="B193" s="8">
        <v>0</v>
      </c>
      <c r="C193" s="8">
        <v>184</v>
      </c>
      <c r="D193" s="8">
        <v>0</v>
      </c>
      <c r="E193" s="5">
        <v>10</v>
      </c>
      <c r="F193" s="8">
        <v>346.46911890000001</v>
      </c>
      <c r="G193" s="8">
        <v>346.46911890000001</v>
      </c>
      <c r="H193" s="8">
        <v>4.1016900000000002E-2</v>
      </c>
      <c r="I193" s="8" t="s">
        <v>2037</v>
      </c>
      <c r="J193" s="8" t="s">
        <v>1936</v>
      </c>
      <c r="K193" s="8" t="s">
        <v>28</v>
      </c>
      <c r="L193" s="8" t="s">
        <v>29</v>
      </c>
      <c r="M193" s="8" t="s">
        <v>29</v>
      </c>
      <c r="N193" s="5" t="s">
        <v>2038</v>
      </c>
      <c r="O193" s="5" t="s">
        <v>31</v>
      </c>
      <c r="P193" s="8">
        <v>1</v>
      </c>
      <c r="Q193" s="8">
        <v>1</v>
      </c>
      <c r="R193" s="8" t="s">
        <v>1575</v>
      </c>
      <c r="S193" s="8" t="s">
        <v>1576</v>
      </c>
      <c r="T193" s="8" t="s">
        <v>1039</v>
      </c>
      <c r="U193" s="8">
        <v>61.458017650000002</v>
      </c>
    </row>
    <row r="194" spans="1:21" ht="12.5" x14ac:dyDescent="0.25">
      <c r="A194" s="8">
        <v>188</v>
      </c>
      <c r="B194" s="8">
        <v>0</v>
      </c>
      <c r="C194" s="8">
        <v>188</v>
      </c>
      <c r="D194" s="8">
        <v>0</v>
      </c>
      <c r="E194" s="5">
        <v>10</v>
      </c>
      <c r="F194" s="8">
        <v>355.03039380000001</v>
      </c>
      <c r="G194" s="8">
        <v>355.03039380000001</v>
      </c>
      <c r="H194" s="8">
        <v>4.63866E-2</v>
      </c>
      <c r="I194" s="8" t="s">
        <v>808</v>
      </c>
      <c r="J194" s="8" t="s">
        <v>1763</v>
      </c>
      <c r="K194" s="8" t="s">
        <v>28</v>
      </c>
      <c r="L194" s="8" t="s">
        <v>29</v>
      </c>
      <c r="M194" s="8" t="s">
        <v>29</v>
      </c>
      <c r="N194" s="5" t="s">
        <v>2039</v>
      </c>
      <c r="O194" s="5" t="s">
        <v>31</v>
      </c>
      <c r="P194" s="8">
        <v>1</v>
      </c>
      <c r="Q194" s="8">
        <v>1</v>
      </c>
      <c r="R194" s="8" t="s">
        <v>1575</v>
      </c>
      <c r="S194" s="8" t="s">
        <v>1576</v>
      </c>
      <c r="T194" s="8" t="s">
        <v>1039</v>
      </c>
      <c r="U194" s="8">
        <v>61.458017650000002</v>
      </c>
    </row>
    <row r="195" spans="1:21" ht="12.5" x14ac:dyDescent="0.25">
      <c r="A195" s="8">
        <v>190</v>
      </c>
      <c r="B195" s="8">
        <v>0</v>
      </c>
      <c r="C195" s="8">
        <v>190</v>
      </c>
      <c r="D195" s="8">
        <v>0</v>
      </c>
      <c r="E195" s="5">
        <v>10</v>
      </c>
      <c r="F195" s="8">
        <v>358.80351020000001</v>
      </c>
      <c r="G195" s="8">
        <v>358.80351020000001</v>
      </c>
      <c r="H195" s="8">
        <v>3.7991499999999997E-2</v>
      </c>
      <c r="I195" s="8" t="s">
        <v>2040</v>
      </c>
      <c r="J195" s="8" t="s">
        <v>2041</v>
      </c>
      <c r="K195" s="8" t="s">
        <v>28</v>
      </c>
      <c r="L195" s="8" t="s">
        <v>29</v>
      </c>
      <c r="M195" s="8" t="s">
        <v>29</v>
      </c>
      <c r="N195" s="5" t="s">
        <v>2042</v>
      </c>
      <c r="O195" s="5" t="s">
        <v>31</v>
      </c>
      <c r="P195" s="8">
        <v>1</v>
      </c>
      <c r="Q195" s="8">
        <v>1</v>
      </c>
      <c r="R195" s="8" t="s">
        <v>1575</v>
      </c>
      <c r="S195" s="8" t="s">
        <v>1576</v>
      </c>
      <c r="T195" s="8" t="s">
        <v>1039</v>
      </c>
      <c r="U195" s="8">
        <v>61.458017650000002</v>
      </c>
    </row>
    <row r="196" spans="1:21" ht="12.5" x14ac:dyDescent="0.25">
      <c r="A196" s="8">
        <v>191</v>
      </c>
      <c r="B196" s="8">
        <v>0</v>
      </c>
      <c r="C196" s="8">
        <v>191</v>
      </c>
      <c r="D196" s="8">
        <v>0</v>
      </c>
      <c r="E196" s="5">
        <v>10</v>
      </c>
      <c r="F196" s="8">
        <v>360.52524199999999</v>
      </c>
      <c r="G196" s="8">
        <v>360.52524199999999</v>
      </c>
      <c r="H196" s="8">
        <v>3.1059799999999999E-2</v>
      </c>
      <c r="I196" s="8" t="s">
        <v>2043</v>
      </c>
      <c r="J196" s="8" t="s">
        <v>2044</v>
      </c>
      <c r="K196" s="8" t="s">
        <v>28</v>
      </c>
      <c r="L196" s="8" t="s">
        <v>29</v>
      </c>
      <c r="M196" s="8" t="s">
        <v>29</v>
      </c>
      <c r="N196" s="5" t="s">
        <v>2045</v>
      </c>
      <c r="O196" s="5" t="s">
        <v>31</v>
      </c>
      <c r="P196" s="8">
        <v>1</v>
      </c>
      <c r="Q196" s="8">
        <v>1</v>
      </c>
      <c r="R196" s="8" t="s">
        <v>1575</v>
      </c>
      <c r="S196" s="8" t="s">
        <v>1576</v>
      </c>
      <c r="T196" s="8" t="s">
        <v>1039</v>
      </c>
      <c r="U196" s="8">
        <v>61.458017650000002</v>
      </c>
    </row>
    <row r="197" spans="1:21" ht="12.5" x14ac:dyDescent="0.25">
      <c r="A197" s="8">
        <v>192</v>
      </c>
      <c r="B197" s="8">
        <v>0</v>
      </c>
      <c r="C197" s="8">
        <v>192</v>
      </c>
      <c r="D197" s="8">
        <v>0</v>
      </c>
      <c r="E197" s="5">
        <v>10</v>
      </c>
      <c r="F197" s="8">
        <v>362.22582799999998</v>
      </c>
      <c r="G197" s="8">
        <v>362.22582799999998</v>
      </c>
      <c r="H197" s="8">
        <v>3.31831E-2</v>
      </c>
      <c r="I197" s="8" t="s">
        <v>1768</v>
      </c>
      <c r="J197" s="8" t="s">
        <v>2046</v>
      </c>
      <c r="K197" s="8" t="s">
        <v>28</v>
      </c>
      <c r="L197" s="8" t="s">
        <v>29</v>
      </c>
      <c r="M197" s="8" t="s">
        <v>29</v>
      </c>
      <c r="N197" s="5" t="s">
        <v>2047</v>
      </c>
      <c r="O197" s="5" t="s">
        <v>31</v>
      </c>
      <c r="P197" s="8">
        <v>1</v>
      </c>
      <c r="Q197" s="8">
        <v>1</v>
      </c>
      <c r="R197" s="8" t="s">
        <v>1575</v>
      </c>
      <c r="S197" s="8" t="s">
        <v>1576</v>
      </c>
      <c r="T197" s="8" t="s">
        <v>1039</v>
      </c>
      <c r="U197" s="8">
        <v>61.458017650000002</v>
      </c>
    </row>
    <row r="198" spans="1:21" ht="12.5" x14ac:dyDescent="0.25">
      <c r="A198" s="8">
        <v>193</v>
      </c>
      <c r="B198" s="8">
        <v>0</v>
      </c>
      <c r="C198" s="8">
        <v>193</v>
      </c>
      <c r="D198" s="8">
        <v>0</v>
      </c>
      <c r="E198" s="5">
        <v>10</v>
      </c>
      <c r="F198" s="8">
        <v>364.06131290000002</v>
      </c>
      <c r="G198" s="8">
        <v>364.06131290000002</v>
      </c>
      <c r="H198" s="8">
        <v>3.2111099999999997E-2</v>
      </c>
      <c r="I198" s="8" t="s">
        <v>2048</v>
      </c>
      <c r="J198" s="8" t="s">
        <v>1844</v>
      </c>
      <c r="K198" s="8" t="s">
        <v>28</v>
      </c>
      <c r="L198" s="8" t="s">
        <v>29</v>
      </c>
      <c r="M198" s="8" t="s">
        <v>29</v>
      </c>
      <c r="N198" s="5" t="s">
        <v>2049</v>
      </c>
      <c r="O198" s="5" t="s">
        <v>31</v>
      </c>
      <c r="P198" s="8">
        <v>1</v>
      </c>
      <c r="Q198" s="8">
        <v>1</v>
      </c>
      <c r="R198" s="8" t="s">
        <v>1575</v>
      </c>
      <c r="S198" s="8" t="s">
        <v>1576</v>
      </c>
      <c r="T198" s="8" t="s">
        <v>1039</v>
      </c>
      <c r="U198" s="8">
        <v>61.458017650000002</v>
      </c>
    </row>
    <row r="199" spans="1:21" ht="12.5" x14ac:dyDescent="0.25">
      <c r="A199" s="8">
        <v>194</v>
      </c>
      <c r="B199" s="8">
        <v>0</v>
      </c>
      <c r="C199" s="8">
        <v>194</v>
      </c>
      <c r="D199" s="8">
        <v>0</v>
      </c>
      <c r="E199" s="5">
        <v>10</v>
      </c>
      <c r="F199" s="8">
        <v>366.01641940000002</v>
      </c>
      <c r="G199" s="8">
        <v>366.01641940000002</v>
      </c>
      <c r="H199" s="8">
        <v>5.6965200000000001E-2</v>
      </c>
      <c r="I199" s="8" t="s">
        <v>2050</v>
      </c>
      <c r="J199" s="8" t="s">
        <v>2051</v>
      </c>
      <c r="K199" s="8" t="s">
        <v>28</v>
      </c>
      <c r="L199" s="8" t="s">
        <v>29</v>
      </c>
      <c r="M199" s="8" t="s">
        <v>29</v>
      </c>
      <c r="N199" s="5" t="s">
        <v>2052</v>
      </c>
      <c r="O199" s="5" t="s">
        <v>31</v>
      </c>
      <c r="P199" s="8">
        <v>1</v>
      </c>
      <c r="Q199" s="8">
        <v>1</v>
      </c>
      <c r="R199" s="8" t="s">
        <v>1575</v>
      </c>
      <c r="S199" s="8" t="s">
        <v>1576</v>
      </c>
      <c r="T199" s="8" t="s">
        <v>1039</v>
      </c>
      <c r="U199" s="8">
        <v>61.458017650000002</v>
      </c>
    </row>
    <row r="200" spans="1:21" ht="12.5" x14ac:dyDescent="0.25">
      <c r="A200" s="8">
        <v>196</v>
      </c>
      <c r="B200" s="8">
        <v>0</v>
      </c>
      <c r="C200" s="8">
        <v>196</v>
      </c>
      <c r="D200" s="8">
        <v>0</v>
      </c>
      <c r="E200" s="5">
        <v>10</v>
      </c>
      <c r="F200" s="8">
        <v>369.69573559999998</v>
      </c>
      <c r="G200" s="8">
        <v>369.69573559999998</v>
      </c>
      <c r="H200" s="8">
        <v>5.2395499999999998E-2</v>
      </c>
      <c r="I200" s="8" t="s">
        <v>1595</v>
      </c>
      <c r="J200" s="8" t="s">
        <v>1850</v>
      </c>
      <c r="K200" s="8" t="s">
        <v>28</v>
      </c>
      <c r="L200" s="8" t="s">
        <v>29</v>
      </c>
      <c r="M200" s="8" t="s">
        <v>29</v>
      </c>
      <c r="N200" s="5" t="s">
        <v>2053</v>
      </c>
      <c r="O200" s="5" t="s">
        <v>31</v>
      </c>
      <c r="P200" s="8">
        <v>1</v>
      </c>
      <c r="Q200" s="8">
        <v>1</v>
      </c>
      <c r="R200" s="8" t="s">
        <v>1575</v>
      </c>
      <c r="S200" s="8" t="s">
        <v>1576</v>
      </c>
      <c r="T200" s="8" t="s">
        <v>1039</v>
      </c>
      <c r="U200" s="8">
        <v>61.458017650000002</v>
      </c>
    </row>
    <row r="201" spans="1:21" ht="12.5" x14ac:dyDescent="0.25">
      <c r="A201" s="8">
        <v>197</v>
      </c>
      <c r="B201" s="8">
        <v>0</v>
      </c>
      <c r="C201" s="8">
        <v>197</v>
      </c>
      <c r="D201" s="8">
        <v>0</v>
      </c>
      <c r="E201" s="5">
        <v>10</v>
      </c>
      <c r="F201" s="8">
        <v>371.56421440000003</v>
      </c>
      <c r="G201" s="8">
        <v>371.56421440000003</v>
      </c>
      <c r="H201" s="8">
        <v>3.6401900000000001E-2</v>
      </c>
      <c r="I201" s="8" t="s">
        <v>2054</v>
      </c>
      <c r="J201" s="8" t="s">
        <v>2055</v>
      </c>
      <c r="K201" s="8" t="s">
        <v>28</v>
      </c>
      <c r="L201" s="8" t="s">
        <v>29</v>
      </c>
      <c r="M201" s="8" t="s">
        <v>29</v>
      </c>
      <c r="N201" s="5" t="s">
        <v>2056</v>
      </c>
      <c r="O201" s="5" t="s">
        <v>31</v>
      </c>
      <c r="P201" s="8">
        <v>1</v>
      </c>
      <c r="Q201" s="8">
        <v>1</v>
      </c>
      <c r="R201" s="8" t="s">
        <v>1575</v>
      </c>
      <c r="S201" s="8" t="s">
        <v>1576</v>
      </c>
      <c r="T201" s="8" t="s">
        <v>1039</v>
      </c>
      <c r="U201" s="8">
        <v>61.458017650000002</v>
      </c>
    </row>
    <row r="202" spans="1:21" ht="12.5" x14ac:dyDescent="0.25">
      <c r="E202" s="5"/>
      <c r="N202" s="5">
        <f>SUM(N2:N201)</f>
        <v>0</v>
      </c>
      <c r="O202" s="5"/>
    </row>
    <row r="203" spans="1:21" ht="12.5" x14ac:dyDescent="0.25">
      <c r="E203" s="5"/>
      <c r="N203" s="5"/>
      <c r="O203" s="5"/>
    </row>
    <row r="204" spans="1:21" ht="12.5" x14ac:dyDescent="0.25">
      <c r="E204" s="5"/>
      <c r="N204" s="5"/>
      <c r="O204" s="5"/>
    </row>
    <row r="205" spans="1:21" ht="12.5" x14ac:dyDescent="0.25">
      <c r="E205" s="5"/>
      <c r="N205" s="5"/>
      <c r="O205" s="5"/>
    </row>
    <row r="206" spans="1:21" ht="12.5" x14ac:dyDescent="0.25">
      <c r="E206" s="5"/>
      <c r="N206" s="5"/>
      <c r="O206" s="5"/>
    </row>
    <row r="207" spans="1:21" ht="12.5" x14ac:dyDescent="0.25">
      <c r="E207" s="5"/>
      <c r="N207" s="5"/>
      <c r="O207" s="5"/>
    </row>
    <row r="208" spans="1:21" ht="12.5" x14ac:dyDescent="0.25">
      <c r="E208" s="5"/>
      <c r="N208" s="5"/>
      <c r="O208" s="5"/>
    </row>
    <row r="209" spans="5:15" ht="12.5" x14ac:dyDescent="0.25">
      <c r="E209" s="5"/>
      <c r="N209" s="5"/>
      <c r="O209" s="5"/>
    </row>
    <row r="210" spans="5:15" ht="12.5" x14ac:dyDescent="0.25">
      <c r="E210" s="5"/>
      <c r="N210" s="5"/>
      <c r="O210" s="5"/>
    </row>
    <row r="211" spans="5:15" ht="12.5" x14ac:dyDescent="0.25">
      <c r="E211" s="5"/>
      <c r="N211" s="5"/>
      <c r="O211" s="5"/>
    </row>
    <row r="212" spans="5:15" ht="12.5" x14ac:dyDescent="0.25">
      <c r="E212" s="5"/>
      <c r="N212" s="5"/>
      <c r="O212" s="5"/>
    </row>
    <row r="213" spans="5:15" ht="12.5" x14ac:dyDescent="0.25">
      <c r="E213" s="5"/>
      <c r="N213" s="5"/>
      <c r="O213" s="5"/>
    </row>
    <row r="214" spans="5:15" ht="12.5" x14ac:dyDescent="0.25">
      <c r="E214" s="5"/>
      <c r="N214" s="5"/>
      <c r="O214" s="5"/>
    </row>
    <row r="215" spans="5:15" ht="12.5" x14ac:dyDescent="0.25">
      <c r="E215" s="5"/>
      <c r="N215" s="5"/>
      <c r="O215" s="5"/>
    </row>
    <row r="216" spans="5:15" ht="12.5" x14ac:dyDescent="0.25">
      <c r="E216" s="5"/>
      <c r="N216" s="5"/>
      <c r="O216" s="5"/>
    </row>
    <row r="217" spans="5:15" ht="12.5" x14ac:dyDescent="0.25">
      <c r="E217" s="5"/>
      <c r="N217" s="5"/>
      <c r="O217" s="5"/>
    </row>
    <row r="218" spans="5:15" ht="12.5" x14ac:dyDescent="0.25">
      <c r="E218" s="5"/>
      <c r="N218" s="5"/>
      <c r="O218" s="5"/>
    </row>
    <row r="219" spans="5:15" ht="12.5" x14ac:dyDescent="0.25">
      <c r="E219" s="5"/>
      <c r="N219" s="5"/>
      <c r="O219" s="5"/>
    </row>
    <row r="220" spans="5:15" ht="12.5" x14ac:dyDescent="0.25">
      <c r="E220" s="5"/>
      <c r="N220" s="5"/>
      <c r="O220" s="5"/>
    </row>
    <row r="221" spans="5:15" ht="12.5" x14ac:dyDescent="0.25">
      <c r="E221" s="5"/>
      <c r="N221" s="5"/>
      <c r="O221" s="5"/>
    </row>
    <row r="222" spans="5:15" ht="12.5" x14ac:dyDescent="0.25">
      <c r="E222" s="5"/>
      <c r="N222" s="5"/>
      <c r="O222" s="5"/>
    </row>
    <row r="223" spans="5:15" ht="12.5" x14ac:dyDescent="0.25">
      <c r="E223" s="5"/>
      <c r="N223" s="5"/>
      <c r="O223" s="5"/>
    </row>
    <row r="224" spans="5:15" ht="12.5" x14ac:dyDescent="0.25">
      <c r="E224" s="5"/>
      <c r="N224" s="5"/>
      <c r="O224" s="5"/>
    </row>
    <row r="225" spans="5:15" ht="12.5" x14ac:dyDescent="0.25">
      <c r="E225" s="5"/>
      <c r="N225" s="5"/>
      <c r="O225" s="5"/>
    </row>
    <row r="226" spans="5:15" ht="12.5" x14ac:dyDescent="0.25">
      <c r="E226" s="5"/>
      <c r="N226" s="5"/>
      <c r="O226" s="5"/>
    </row>
    <row r="227" spans="5:15" ht="12.5" x14ac:dyDescent="0.25">
      <c r="E227" s="5"/>
      <c r="N227" s="5"/>
      <c r="O227" s="5"/>
    </row>
    <row r="228" spans="5:15" ht="12.5" x14ac:dyDescent="0.25">
      <c r="E228" s="5"/>
      <c r="N228" s="5"/>
      <c r="O228" s="5"/>
    </row>
    <row r="229" spans="5:15" ht="12.5" x14ac:dyDescent="0.25">
      <c r="E229" s="5"/>
      <c r="N229" s="5"/>
      <c r="O229" s="5"/>
    </row>
    <row r="230" spans="5:15" ht="12.5" x14ac:dyDescent="0.25">
      <c r="E230" s="5"/>
      <c r="N230" s="5"/>
      <c r="O230" s="5"/>
    </row>
    <row r="231" spans="5:15" ht="12.5" x14ac:dyDescent="0.25">
      <c r="E231" s="5"/>
      <c r="N231" s="5"/>
      <c r="O231" s="5"/>
    </row>
    <row r="232" spans="5:15" ht="12.5" x14ac:dyDescent="0.25">
      <c r="E232" s="5"/>
      <c r="N232" s="5"/>
      <c r="O232" s="5"/>
    </row>
    <row r="233" spans="5:15" ht="12.5" x14ac:dyDescent="0.25">
      <c r="E233" s="5"/>
      <c r="N233" s="5"/>
      <c r="O233" s="5"/>
    </row>
    <row r="234" spans="5:15" ht="12.5" x14ac:dyDescent="0.25">
      <c r="E234" s="5"/>
      <c r="N234" s="5"/>
      <c r="O234" s="5"/>
    </row>
    <row r="235" spans="5:15" ht="12.5" x14ac:dyDescent="0.25">
      <c r="E235" s="5"/>
      <c r="N235" s="5"/>
      <c r="O235" s="5"/>
    </row>
    <row r="236" spans="5:15" ht="12.5" x14ac:dyDescent="0.25">
      <c r="E236" s="5"/>
      <c r="N236" s="5"/>
      <c r="O236" s="5"/>
    </row>
    <row r="237" spans="5:15" ht="12.5" x14ac:dyDescent="0.25">
      <c r="E237" s="5"/>
      <c r="N237" s="5"/>
      <c r="O237" s="5"/>
    </row>
    <row r="238" spans="5:15" ht="12.5" x14ac:dyDescent="0.25">
      <c r="E238" s="5"/>
      <c r="N238" s="5"/>
      <c r="O238" s="5"/>
    </row>
    <row r="239" spans="5:15" ht="12.5" x14ac:dyDescent="0.25">
      <c r="E239" s="5"/>
      <c r="N239" s="5"/>
      <c r="O239" s="5"/>
    </row>
    <row r="240" spans="5:15" ht="12.5" x14ac:dyDescent="0.25">
      <c r="E240" s="5"/>
      <c r="N240" s="5"/>
      <c r="O240" s="5"/>
    </row>
    <row r="241" spans="5:15" ht="12.5" x14ac:dyDescent="0.25">
      <c r="E241" s="5"/>
      <c r="N241" s="5"/>
      <c r="O241" s="5"/>
    </row>
    <row r="242" spans="5:15" ht="12.5" x14ac:dyDescent="0.25">
      <c r="E242" s="5"/>
      <c r="N242" s="5"/>
      <c r="O242" s="5"/>
    </row>
    <row r="243" spans="5:15" ht="12.5" x14ac:dyDescent="0.25">
      <c r="E243" s="5"/>
      <c r="N243" s="5"/>
      <c r="O243" s="5"/>
    </row>
    <row r="244" spans="5:15" ht="12.5" x14ac:dyDescent="0.25">
      <c r="E244" s="5"/>
      <c r="N244" s="5"/>
      <c r="O244" s="5"/>
    </row>
    <row r="245" spans="5:15" ht="12.5" x14ac:dyDescent="0.25">
      <c r="E245" s="5"/>
      <c r="N245" s="5"/>
      <c r="O245" s="5"/>
    </row>
    <row r="246" spans="5:15" ht="12.5" x14ac:dyDescent="0.25">
      <c r="E246" s="5"/>
      <c r="N246" s="5"/>
      <c r="O246" s="5"/>
    </row>
    <row r="247" spans="5:15" ht="12.5" x14ac:dyDescent="0.25">
      <c r="E247" s="5"/>
      <c r="N247" s="5"/>
      <c r="O247" s="5"/>
    </row>
    <row r="248" spans="5:15" ht="12.5" x14ac:dyDescent="0.25">
      <c r="E248" s="5"/>
      <c r="N248" s="5"/>
      <c r="O248" s="5"/>
    </row>
    <row r="249" spans="5:15" ht="12.5" x14ac:dyDescent="0.25">
      <c r="E249" s="5"/>
      <c r="N249" s="5"/>
      <c r="O249" s="5"/>
    </row>
    <row r="250" spans="5:15" ht="12.5" x14ac:dyDescent="0.25">
      <c r="E250" s="5"/>
      <c r="N250" s="5"/>
      <c r="O250" s="5"/>
    </row>
    <row r="251" spans="5:15" ht="12.5" x14ac:dyDescent="0.25">
      <c r="E251" s="5"/>
      <c r="N251" s="5"/>
      <c r="O251" s="5"/>
    </row>
    <row r="252" spans="5:15" ht="12.5" x14ac:dyDescent="0.25">
      <c r="E252" s="5"/>
      <c r="N252" s="5"/>
      <c r="O252" s="5"/>
    </row>
    <row r="253" spans="5:15" ht="12.5" x14ac:dyDescent="0.25">
      <c r="E253" s="5"/>
      <c r="N253" s="5"/>
      <c r="O253" s="5"/>
    </row>
    <row r="254" spans="5:15" ht="12.5" x14ac:dyDescent="0.25">
      <c r="E254" s="5"/>
      <c r="N254" s="5"/>
      <c r="O254" s="5"/>
    </row>
    <row r="255" spans="5:15" ht="12.5" x14ac:dyDescent="0.25">
      <c r="E255" s="5"/>
      <c r="N255" s="5"/>
      <c r="O255" s="5"/>
    </row>
    <row r="256" spans="5:15" ht="12.5" x14ac:dyDescent="0.25">
      <c r="E256" s="5"/>
      <c r="N256" s="5"/>
      <c r="O256" s="5"/>
    </row>
    <row r="257" spans="5:15" ht="12.5" x14ac:dyDescent="0.25">
      <c r="E257" s="5"/>
      <c r="N257" s="5"/>
      <c r="O257" s="5"/>
    </row>
    <row r="258" spans="5:15" ht="12.5" x14ac:dyDescent="0.25">
      <c r="E258" s="5"/>
      <c r="N258" s="5"/>
      <c r="O258" s="5"/>
    </row>
    <row r="259" spans="5:15" ht="12.5" x14ac:dyDescent="0.25">
      <c r="E259" s="5"/>
      <c r="N259" s="5"/>
      <c r="O259" s="5"/>
    </row>
    <row r="260" spans="5:15" ht="12.5" x14ac:dyDescent="0.25">
      <c r="E260" s="5"/>
      <c r="N260" s="5"/>
      <c r="O260" s="5"/>
    </row>
    <row r="261" spans="5:15" ht="12.5" x14ac:dyDescent="0.25">
      <c r="E261" s="5"/>
      <c r="N261" s="5"/>
      <c r="O261" s="5"/>
    </row>
    <row r="262" spans="5:15" ht="12.5" x14ac:dyDescent="0.25">
      <c r="E262" s="5"/>
      <c r="N262" s="5"/>
      <c r="O262" s="5"/>
    </row>
    <row r="263" spans="5:15" ht="12.5" x14ac:dyDescent="0.25">
      <c r="E263" s="5"/>
      <c r="N263" s="5"/>
      <c r="O263" s="5"/>
    </row>
    <row r="264" spans="5:15" ht="12.5" x14ac:dyDescent="0.25">
      <c r="E264" s="5"/>
      <c r="N264" s="5"/>
      <c r="O264" s="5"/>
    </row>
    <row r="265" spans="5:15" ht="12.5" x14ac:dyDescent="0.25">
      <c r="E265" s="5"/>
      <c r="N265" s="5"/>
      <c r="O265" s="5"/>
    </row>
    <row r="266" spans="5:15" ht="12.5" x14ac:dyDescent="0.25">
      <c r="E266" s="5"/>
      <c r="N266" s="5"/>
      <c r="O266" s="5"/>
    </row>
    <row r="267" spans="5:15" ht="12.5" x14ac:dyDescent="0.25">
      <c r="E267" s="5"/>
      <c r="N267" s="5"/>
      <c r="O267" s="5"/>
    </row>
    <row r="268" spans="5:15" ht="12.5" x14ac:dyDescent="0.25">
      <c r="E268" s="5"/>
      <c r="N268" s="5"/>
      <c r="O268" s="5"/>
    </row>
    <row r="269" spans="5:15" ht="12.5" x14ac:dyDescent="0.25">
      <c r="E269" s="5"/>
      <c r="N269" s="5"/>
      <c r="O269" s="5"/>
    </row>
    <row r="270" spans="5:15" ht="12.5" x14ac:dyDescent="0.25">
      <c r="E270" s="5"/>
      <c r="N270" s="5"/>
      <c r="O270" s="5"/>
    </row>
    <row r="271" spans="5:15" ht="12.5" x14ac:dyDescent="0.25">
      <c r="E271" s="5"/>
      <c r="N271" s="5"/>
      <c r="O271" s="5"/>
    </row>
    <row r="272" spans="5:15" ht="12.5" x14ac:dyDescent="0.25">
      <c r="E272" s="5"/>
      <c r="N272" s="5"/>
      <c r="O272" s="5"/>
    </row>
    <row r="273" spans="5:15" ht="12.5" x14ac:dyDescent="0.25">
      <c r="E273" s="5"/>
      <c r="N273" s="5"/>
      <c r="O273" s="5"/>
    </row>
    <row r="274" spans="5:15" ht="12.5" x14ac:dyDescent="0.25">
      <c r="E274" s="5"/>
      <c r="N274" s="5"/>
      <c r="O274" s="5"/>
    </row>
    <row r="275" spans="5:15" ht="12.5" x14ac:dyDescent="0.25">
      <c r="E275" s="5"/>
      <c r="N275" s="5"/>
      <c r="O275" s="5"/>
    </row>
    <row r="276" spans="5:15" ht="12.5" x14ac:dyDescent="0.25">
      <c r="E276" s="5"/>
      <c r="N276" s="5"/>
      <c r="O276" s="5"/>
    </row>
    <row r="277" spans="5:15" ht="12.5" x14ac:dyDescent="0.25">
      <c r="E277" s="5"/>
      <c r="N277" s="5"/>
      <c r="O277" s="5"/>
    </row>
    <row r="278" spans="5:15" ht="12.5" x14ac:dyDescent="0.25">
      <c r="E278" s="5"/>
      <c r="N278" s="5"/>
      <c r="O278" s="5"/>
    </row>
    <row r="279" spans="5:15" ht="12.5" x14ac:dyDescent="0.25">
      <c r="E279" s="5"/>
      <c r="N279" s="5"/>
      <c r="O279" s="5"/>
    </row>
    <row r="280" spans="5:15" ht="12.5" x14ac:dyDescent="0.25">
      <c r="E280" s="5"/>
      <c r="N280" s="5"/>
      <c r="O280" s="5"/>
    </row>
    <row r="281" spans="5:15" ht="12.5" x14ac:dyDescent="0.25">
      <c r="E281" s="5"/>
      <c r="N281" s="5"/>
      <c r="O281" s="5"/>
    </row>
    <row r="282" spans="5:15" ht="12.5" x14ac:dyDescent="0.25">
      <c r="E282" s="5"/>
      <c r="N282" s="5"/>
      <c r="O282" s="5"/>
    </row>
    <row r="283" spans="5:15" ht="12.5" x14ac:dyDescent="0.25">
      <c r="E283" s="5"/>
      <c r="N283" s="5"/>
      <c r="O283" s="5"/>
    </row>
    <row r="284" spans="5:15" ht="12.5" x14ac:dyDescent="0.25">
      <c r="E284" s="5"/>
      <c r="N284" s="5"/>
      <c r="O284" s="5"/>
    </row>
    <row r="285" spans="5:15" ht="12.5" x14ac:dyDescent="0.25">
      <c r="E285" s="5"/>
      <c r="N285" s="5"/>
      <c r="O285" s="5"/>
    </row>
    <row r="286" spans="5:15" ht="12.5" x14ac:dyDescent="0.25">
      <c r="E286" s="5"/>
      <c r="N286" s="5"/>
      <c r="O286" s="5"/>
    </row>
    <row r="287" spans="5:15" ht="12.5" x14ac:dyDescent="0.25">
      <c r="E287" s="5"/>
      <c r="N287" s="5"/>
      <c r="O287" s="5"/>
    </row>
    <row r="288" spans="5:15" ht="12.5" x14ac:dyDescent="0.25">
      <c r="E288" s="5"/>
      <c r="N288" s="5"/>
      <c r="O288" s="5"/>
    </row>
    <row r="289" spans="5:15" ht="12.5" x14ac:dyDescent="0.25">
      <c r="E289" s="5"/>
      <c r="N289" s="5"/>
      <c r="O289" s="5"/>
    </row>
    <row r="290" spans="5:15" ht="12.5" x14ac:dyDescent="0.25">
      <c r="E290" s="5"/>
      <c r="N290" s="5"/>
      <c r="O290" s="5"/>
    </row>
    <row r="291" spans="5:15" ht="12.5" x14ac:dyDescent="0.25">
      <c r="E291" s="5"/>
      <c r="N291" s="5"/>
      <c r="O291" s="5"/>
    </row>
    <row r="292" spans="5:15" ht="12.5" x14ac:dyDescent="0.25">
      <c r="E292" s="5"/>
      <c r="N292" s="5"/>
      <c r="O292" s="5"/>
    </row>
    <row r="293" spans="5:15" ht="12.5" x14ac:dyDescent="0.25">
      <c r="E293" s="5"/>
      <c r="N293" s="5"/>
      <c r="O293" s="5"/>
    </row>
    <row r="294" spans="5:15" ht="12.5" x14ac:dyDescent="0.25">
      <c r="E294" s="5"/>
      <c r="N294" s="5"/>
      <c r="O294" s="5"/>
    </row>
    <row r="295" spans="5:15" ht="12.5" x14ac:dyDescent="0.25">
      <c r="E295" s="5"/>
      <c r="N295" s="5"/>
      <c r="O295" s="5"/>
    </row>
    <row r="296" spans="5:15" ht="12.5" x14ac:dyDescent="0.25">
      <c r="E296" s="5"/>
      <c r="N296" s="5"/>
      <c r="O296" s="5"/>
    </row>
    <row r="297" spans="5:15" ht="12.5" x14ac:dyDescent="0.25">
      <c r="E297" s="5"/>
      <c r="N297" s="5"/>
      <c r="O297" s="5"/>
    </row>
    <row r="298" spans="5:15" ht="12.5" x14ac:dyDescent="0.25">
      <c r="E298" s="5"/>
      <c r="N298" s="5"/>
      <c r="O298" s="5"/>
    </row>
    <row r="299" spans="5:15" ht="12.5" x14ac:dyDescent="0.25">
      <c r="E299" s="5"/>
      <c r="N299" s="5"/>
      <c r="O299" s="5"/>
    </row>
    <row r="300" spans="5:15" ht="12.5" x14ac:dyDescent="0.25">
      <c r="E300" s="5"/>
      <c r="N300" s="5"/>
      <c r="O300" s="5"/>
    </row>
    <row r="301" spans="5:15" ht="12.5" x14ac:dyDescent="0.25">
      <c r="E301" s="5"/>
      <c r="N301" s="5"/>
      <c r="O301" s="5"/>
    </row>
    <row r="302" spans="5:15" ht="12.5" x14ac:dyDescent="0.25">
      <c r="E302" s="5"/>
      <c r="N302" s="5"/>
      <c r="O302" s="5"/>
    </row>
    <row r="303" spans="5:15" ht="12.5" x14ac:dyDescent="0.25">
      <c r="E303" s="5"/>
      <c r="N303" s="5"/>
      <c r="O303" s="5"/>
    </row>
    <row r="304" spans="5:15" ht="12.5" x14ac:dyDescent="0.25">
      <c r="E304" s="5"/>
      <c r="N304" s="5"/>
      <c r="O304" s="5"/>
    </row>
    <row r="305" spans="5:15" ht="12.5" x14ac:dyDescent="0.25">
      <c r="E305" s="5"/>
      <c r="N305" s="5"/>
      <c r="O305" s="5"/>
    </row>
    <row r="306" spans="5:15" ht="12.5" x14ac:dyDescent="0.25">
      <c r="E306" s="5"/>
      <c r="N306" s="5"/>
      <c r="O306" s="5"/>
    </row>
    <row r="307" spans="5:15" ht="12.5" x14ac:dyDescent="0.25">
      <c r="E307" s="5"/>
      <c r="N307" s="5"/>
      <c r="O307" s="5"/>
    </row>
    <row r="308" spans="5:15" ht="12.5" x14ac:dyDescent="0.25">
      <c r="E308" s="5"/>
      <c r="N308" s="5"/>
      <c r="O308" s="5"/>
    </row>
    <row r="309" spans="5:15" ht="12.5" x14ac:dyDescent="0.25">
      <c r="E309" s="5"/>
      <c r="N309" s="5"/>
      <c r="O309" s="5"/>
    </row>
    <row r="310" spans="5:15" ht="12.5" x14ac:dyDescent="0.25">
      <c r="E310" s="5"/>
      <c r="N310" s="5"/>
      <c r="O310" s="5"/>
    </row>
    <row r="311" spans="5:15" ht="12.5" x14ac:dyDescent="0.25">
      <c r="E311" s="5"/>
      <c r="N311" s="5"/>
      <c r="O311" s="5"/>
    </row>
    <row r="312" spans="5:15" ht="12.5" x14ac:dyDescent="0.25">
      <c r="E312" s="5"/>
      <c r="N312" s="5"/>
      <c r="O312" s="5"/>
    </row>
    <row r="313" spans="5:15" ht="12.5" x14ac:dyDescent="0.25">
      <c r="E313" s="5"/>
      <c r="N313" s="5"/>
      <c r="O313" s="5"/>
    </row>
    <row r="314" spans="5:15" ht="12.5" x14ac:dyDescent="0.25">
      <c r="E314" s="5"/>
      <c r="N314" s="5"/>
      <c r="O314" s="5"/>
    </row>
    <row r="315" spans="5:15" ht="12.5" x14ac:dyDescent="0.25">
      <c r="E315" s="5"/>
      <c r="N315" s="5"/>
      <c r="O315" s="5"/>
    </row>
    <row r="316" spans="5:15" ht="12.5" x14ac:dyDescent="0.25">
      <c r="E316" s="5"/>
      <c r="N316" s="5"/>
      <c r="O316" s="5"/>
    </row>
    <row r="317" spans="5:15" ht="12.5" x14ac:dyDescent="0.25">
      <c r="E317" s="5"/>
      <c r="N317" s="5"/>
      <c r="O317" s="5"/>
    </row>
    <row r="318" spans="5:15" ht="12.5" x14ac:dyDescent="0.25">
      <c r="E318" s="5"/>
      <c r="N318" s="5"/>
      <c r="O318" s="5"/>
    </row>
    <row r="319" spans="5:15" ht="12.5" x14ac:dyDescent="0.25">
      <c r="E319" s="5"/>
      <c r="N319" s="5"/>
      <c r="O319" s="5"/>
    </row>
    <row r="320" spans="5:15" ht="12.5" x14ac:dyDescent="0.25">
      <c r="E320" s="5"/>
      <c r="N320" s="5"/>
      <c r="O320" s="5"/>
    </row>
    <row r="321" spans="5:15" ht="12.5" x14ac:dyDescent="0.25">
      <c r="E321" s="5"/>
      <c r="N321" s="5"/>
      <c r="O321" s="5"/>
    </row>
    <row r="322" spans="5:15" ht="12.5" x14ac:dyDescent="0.25">
      <c r="E322" s="5"/>
      <c r="N322" s="5"/>
      <c r="O322" s="5"/>
    </row>
    <row r="323" spans="5:15" ht="12.5" x14ac:dyDescent="0.25">
      <c r="E323" s="5"/>
      <c r="N323" s="5"/>
      <c r="O323" s="5"/>
    </row>
    <row r="324" spans="5:15" ht="12.5" x14ac:dyDescent="0.25">
      <c r="E324" s="5"/>
      <c r="N324" s="5"/>
      <c r="O324" s="5"/>
    </row>
    <row r="325" spans="5:15" ht="12.5" x14ac:dyDescent="0.25">
      <c r="E325" s="5"/>
      <c r="N325" s="5"/>
      <c r="O325" s="5"/>
    </row>
    <row r="326" spans="5:15" ht="12.5" x14ac:dyDescent="0.25">
      <c r="E326" s="5"/>
      <c r="N326" s="5"/>
      <c r="O326" s="5"/>
    </row>
    <row r="327" spans="5:15" ht="12.5" x14ac:dyDescent="0.25">
      <c r="E327" s="5"/>
      <c r="N327" s="5"/>
      <c r="O327" s="5"/>
    </row>
    <row r="328" spans="5:15" ht="12.5" x14ac:dyDescent="0.25">
      <c r="E328" s="5"/>
      <c r="N328" s="5"/>
      <c r="O328" s="5"/>
    </row>
    <row r="329" spans="5:15" ht="12.5" x14ac:dyDescent="0.25">
      <c r="E329" s="5"/>
      <c r="N329" s="5"/>
      <c r="O329" s="5"/>
    </row>
    <row r="330" spans="5:15" ht="12.5" x14ac:dyDescent="0.25">
      <c r="E330" s="5"/>
      <c r="N330" s="5"/>
      <c r="O330" s="5"/>
    </row>
    <row r="331" spans="5:15" ht="12.5" x14ac:dyDescent="0.25">
      <c r="E331" s="5"/>
      <c r="N331" s="5"/>
      <c r="O331" s="5"/>
    </row>
    <row r="332" spans="5:15" ht="12.5" x14ac:dyDescent="0.25">
      <c r="E332" s="5"/>
      <c r="N332" s="5"/>
      <c r="O332" s="5"/>
    </row>
    <row r="333" spans="5:15" ht="12.5" x14ac:dyDescent="0.25">
      <c r="E333" s="5"/>
      <c r="N333" s="5"/>
      <c r="O333" s="5"/>
    </row>
    <row r="334" spans="5:15" ht="12.5" x14ac:dyDescent="0.25">
      <c r="E334" s="5"/>
      <c r="N334" s="5"/>
      <c r="O334" s="5"/>
    </row>
    <row r="335" spans="5:15" ht="12.5" x14ac:dyDescent="0.25">
      <c r="E335" s="5"/>
      <c r="N335" s="5"/>
      <c r="O335" s="5"/>
    </row>
    <row r="336" spans="5:15" ht="12.5" x14ac:dyDescent="0.25">
      <c r="E336" s="5"/>
      <c r="N336" s="5"/>
      <c r="O336" s="5"/>
    </row>
    <row r="337" spans="5:15" ht="12.5" x14ac:dyDescent="0.25">
      <c r="E337" s="5"/>
      <c r="N337" s="5"/>
      <c r="O337" s="5"/>
    </row>
    <row r="338" spans="5:15" ht="12.5" x14ac:dyDescent="0.25">
      <c r="E338" s="5"/>
      <c r="N338" s="5"/>
      <c r="O338" s="5"/>
    </row>
    <row r="339" spans="5:15" ht="12.5" x14ac:dyDescent="0.25">
      <c r="E339" s="5"/>
      <c r="N339" s="5"/>
      <c r="O339" s="5"/>
    </row>
    <row r="340" spans="5:15" ht="12.5" x14ac:dyDescent="0.25">
      <c r="E340" s="5"/>
      <c r="N340" s="5"/>
      <c r="O340" s="5"/>
    </row>
    <row r="341" spans="5:15" ht="12.5" x14ac:dyDescent="0.25">
      <c r="E341" s="5"/>
      <c r="N341" s="5"/>
      <c r="O341" s="5"/>
    </row>
    <row r="342" spans="5:15" ht="12.5" x14ac:dyDescent="0.25">
      <c r="E342" s="5"/>
      <c r="N342" s="5"/>
      <c r="O342" s="5"/>
    </row>
    <row r="343" spans="5:15" ht="12.5" x14ac:dyDescent="0.25">
      <c r="E343" s="5"/>
      <c r="N343" s="5"/>
      <c r="O343" s="5"/>
    </row>
    <row r="344" spans="5:15" ht="12.5" x14ac:dyDescent="0.25">
      <c r="E344" s="5"/>
      <c r="N344" s="5"/>
      <c r="O344" s="5"/>
    </row>
    <row r="345" spans="5:15" ht="12.5" x14ac:dyDescent="0.25">
      <c r="E345" s="5"/>
      <c r="N345" s="5"/>
      <c r="O345" s="5"/>
    </row>
    <row r="346" spans="5:15" ht="12.5" x14ac:dyDescent="0.25">
      <c r="E346" s="5"/>
      <c r="N346" s="5"/>
      <c r="O346" s="5"/>
    </row>
    <row r="347" spans="5:15" ht="12.5" x14ac:dyDescent="0.25">
      <c r="E347" s="5"/>
      <c r="N347" s="5"/>
      <c r="O347" s="5"/>
    </row>
    <row r="348" spans="5:15" ht="12.5" x14ac:dyDescent="0.25">
      <c r="E348" s="5"/>
      <c r="N348" s="5"/>
      <c r="O348" s="5"/>
    </row>
    <row r="349" spans="5:15" ht="12.5" x14ac:dyDescent="0.25">
      <c r="E349" s="5"/>
      <c r="N349" s="5"/>
      <c r="O349" s="5"/>
    </row>
    <row r="350" spans="5:15" ht="12.5" x14ac:dyDescent="0.25">
      <c r="E350" s="5"/>
      <c r="N350" s="5"/>
      <c r="O350" s="5"/>
    </row>
    <row r="351" spans="5:15" ht="12.5" x14ac:dyDescent="0.25">
      <c r="E351" s="5"/>
      <c r="N351" s="5"/>
      <c r="O351" s="5"/>
    </row>
    <row r="352" spans="5:15" ht="12.5" x14ac:dyDescent="0.25">
      <c r="E352" s="5"/>
      <c r="N352" s="5"/>
      <c r="O352" s="5"/>
    </row>
    <row r="353" spans="5:15" ht="12.5" x14ac:dyDescent="0.25">
      <c r="E353" s="5"/>
      <c r="N353" s="5"/>
      <c r="O353" s="5"/>
    </row>
    <row r="354" spans="5:15" ht="12.5" x14ac:dyDescent="0.25">
      <c r="E354" s="5"/>
      <c r="N354" s="5"/>
      <c r="O354" s="5"/>
    </row>
    <row r="355" spans="5:15" ht="12.5" x14ac:dyDescent="0.25">
      <c r="E355" s="5"/>
      <c r="N355" s="5"/>
      <c r="O355" s="5"/>
    </row>
    <row r="356" spans="5:15" ht="12.5" x14ac:dyDescent="0.25">
      <c r="E356" s="5"/>
      <c r="N356" s="5"/>
      <c r="O356" s="5"/>
    </row>
    <row r="357" spans="5:15" ht="12.5" x14ac:dyDescent="0.25">
      <c r="E357" s="5"/>
      <c r="N357" s="5"/>
      <c r="O357" s="5"/>
    </row>
    <row r="358" spans="5:15" ht="12.5" x14ac:dyDescent="0.25">
      <c r="E358" s="5"/>
      <c r="N358" s="5"/>
      <c r="O358" s="5"/>
    </row>
    <row r="359" spans="5:15" ht="12.5" x14ac:dyDescent="0.25">
      <c r="E359" s="5"/>
      <c r="N359" s="5"/>
      <c r="O359" s="5"/>
    </row>
    <row r="360" spans="5:15" ht="12.5" x14ac:dyDescent="0.25">
      <c r="E360" s="5"/>
      <c r="N360" s="5"/>
      <c r="O360" s="5"/>
    </row>
    <row r="361" spans="5:15" ht="12.5" x14ac:dyDescent="0.25">
      <c r="E361" s="5"/>
      <c r="N361" s="5"/>
      <c r="O361" s="5"/>
    </row>
    <row r="362" spans="5:15" ht="12.5" x14ac:dyDescent="0.25">
      <c r="E362" s="5"/>
      <c r="N362" s="5"/>
      <c r="O362" s="5"/>
    </row>
    <row r="363" spans="5:15" ht="12.5" x14ac:dyDescent="0.25">
      <c r="E363" s="5"/>
      <c r="N363" s="5"/>
      <c r="O363" s="5"/>
    </row>
    <row r="364" spans="5:15" ht="12.5" x14ac:dyDescent="0.25">
      <c r="E364" s="5"/>
      <c r="N364" s="5"/>
      <c r="O364" s="5"/>
    </row>
    <row r="365" spans="5:15" ht="12.5" x14ac:dyDescent="0.25">
      <c r="E365" s="5"/>
      <c r="N365" s="5"/>
      <c r="O365" s="5"/>
    </row>
    <row r="366" spans="5:15" ht="12.5" x14ac:dyDescent="0.25">
      <c r="E366" s="5"/>
      <c r="N366" s="5"/>
      <c r="O366" s="5"/>
    </row>
    <row r="367" spans="5:15" ht="12.5" x14ac:dyDescent="0.25">
      <c r="E367" s="5"/>
      <c r="N367" s="5"/>
      <c r="O367" s="5"/>
    </row>
    <row r="368" spans="5:15" ht="12.5" x14ac:dyDescent="0.25">
      <c r="E368" s="5"/>
      <c r="N368" s="5"/>
      <c r="O368" s="5"/>
    </row>
    <row r="369" spans="5:15" ht="12.5" x14ac:dyDescent="0.25">
      <c r="E369" s="5"/>
      <c r="N369" s="5"/>
      <c r="O369" s="5"/>
    </row>
    <row r="370" spans="5:15" ht="12.5" x14ac:dyDescent="0.25">
      <c r="E370" s="5"/>
      <c r="N370" s="5"/>
      <c r="O370" s="5"/>
    </row>
    <row r="371" spans="5:15" ht="12.5" x14ac:dyDescent="0.25">
      <c r="E371" s="5"/>
      <c r="N371" s="5"/>
      <c r="O371" s="5"/>
    </row>
    <row r="372" spans="5:15" ht="12.5" x14ac:dyDescent="0.25">
      <c r="E372" s="5"/>
      <c r="N372" s="5"/>
      <c r="O372" s="5"/>
    </row>
    <row r="373" spans="5:15" ht="12.5" x14ac:dyDescent="0.25">
      <c r="E373" s="5"/>
      <c r="N373" s="5"/>
      <c r="O373" s="5"/>
    </row>
    <row r="374" spans="5:15" ht="12.5" x14ac:dyDescent="0.25">
      <c r="E374" s="5"/>
      <c r="N374" s="5"/>
      <c r="O374" s="5"/>
    </row>
    <row r="375" spans="5:15" ht="12.5" x14ac:dyDescent="0.25">
      <c r="E375" s="5"/>
      <c r="N375" s="5"/>
      <c r="O375" s="5"/>
    </row>
    <row r="376" spans="5:15" ht="12.5" x14ac:dyDescent="0.25">
      <c r="E376" s="5"/>
      <c r="N376" s="5"/>
      <c r="O376" s="5"/>
    </row>
    <row r="377" spans="5:15" ht="12.5" x14ac:dyDescent="0.25">
      <c r="E377" s="5"/>
      <c r="N377" s="5"/>
      <c r="O377" s="5"/>
    </row>
    <row r="378" spans="5:15" ht="12.5" x14ac:dyDescent="0.25">
      <c r="E378" s="5"/>
      <c r="N378" s="5"/>
      <c r="O378" s="5"/>
    </row>
    <row r="379" spans="5:15" ht="12.5" x14ac:dyDescent="0.25">
      <c r="E379" s="5"/>
      <c r="N379" s="5"/>
      <c r="O379" s="5"/>
    </row>
    <row r="380" spans="5:15" ht="12.5" x14ac:dyDescent="0.25">
      <c r="E380" s="5"/>
      <c r="N380" s="5"/>
      <c r="O380" s="5"/>
    </row>
    <row r="381" spans="5:15" ht="12.5" x14ac:dyDescent="0.25">
      <c r="E381" s="5"/>
      <c r="N381" s="5"/>
      <c r="O381" s="5"/>
    </row>
    <row r="382" spans="5:15" ht="12.5" x14ac:dyDescent="0.25">
      <c r="E382" s="5"/>
      <c r="N382" s="5"/>
      <c r="O382" s="5"/>
    </row>
    <row r="383" spans="5:15" ht="12.5" x14ac:dyDescent="0.25">
      <c r="E383" s="5"/>
      <c r="N383" s="5"/>
      <c r="O383" s="5"/>
    </row>
    <row r="384" spans="5:15" ht="12.5" x14ac:dyDescent="0.25">
      <c r="E384" s="5"/>
      <c r="N384" s="5"/>
      <c r="O384" s="5"/>
    </row>
    <row r="385" spans="5:15" ht="12.5" x14ac:dyDescent="0.25">
      <c r="E385" s="5"/>
      <c r="N385" s="5"/>
      <c r="O385" s="5"/>
    </row>
    <row r="386" spans="5:15" ht="12.5" x14ac:dyDescent="0.25">
      <c r="E386" s="5"/>
      <c r="N386" s="5"/>
      <c r="O386" s="5"/>
    </row>
    <row r="387" spans="5:15" ht="12.5" x14ac:dyDescent="0.25">
      <c r="E387" s="5"/>
      <c r="N387" s="5"/>
      <c r="O387" s="5"/>
    </row>
    <row r="388" spans="5:15" ht="12.5" x14ac:dyDescent="0.25">
      <c r="E388" s="5"/>
      <c r="N388" s="5"/>
      <c r="O388" s="5"/>
    </row>
    <row r="389" spans="5:15" ht="12.5" x14ac:dyDescent="0.25">
      <c r="E389" s="5"/>
      <c r="N389" s="5"/>
      <c r="O389" s="5"/>
    </row>
    <row r="390" spans="5:15" ht="12.5" x14ac:dyDescent="0.25">
      <c r="E390" s="5"/>
      <c r="N390" s="5"/>
      <c r="O390" s="5"/>
    </row>
    <row r="391" spans="5:15" ht="12.5" x14ac:dyDescent="0.25">
      <c r="E391" s="5"/>
      <c r="N391" s="5"/>
      <c r="O391" s="5"/>
    </row>
    <row r="392" spans="5:15" ht="12.5" x14ac:dyDescent="0.25">
      <c r="E392" s="5"/>
      <c r="N392" s="5"/>
      <c r="O392" s="5"/>
    </row>
    <row r="393" spans="5:15" ht="12.5" x14ac:dyDescent="0.25">
      <c r="E393" s="5"/>
      <c r="N393" s="5"/>
      <c r="O393" s="5"/>
    </row>
    <row r="394" spans="5:15" ht="12.5" x14ac:dyDescent="0.25">
      <c r="E394" s="5"/>
      <c r="N394" s="5"/>
      <c r="O394" s="5"/>
    </row>
    <row r="395" spans="5:15" ht="12.5" x14ac:dyDescent="0.25">
      <c r="E395" s="5"/>
      <c r="N395" s="5"/>
      <c r="O395" s="5"/>
    </row>
    <row r="396" spans="5:15" ht="12.5" x14ac:dyDescent="0.25">
      <c r="E396" s="5"/>
      <c r="N396" s="5"/>
      <c r="O396" s="5"/>
    </row>
    <row r="397" spans="5:15" ht="12.5" x14ac:dyDescent="0.25">
      <c r="E397" s="5"/>
      <c r="N397" s="5"/>
      <c r="O397" s="5"/>
    </row>
    <row r="398" spans="5:15" ht="12.5" x14ac:dyDescent="0.25">
      <c r="E398" s="5"/>
      <c r="N398" s="5"/>
      <c r="O398" s="5"/>
    </row>
    <row r="399" spans="5:15" ht="12.5" x14ac:dyDescent="0.25">
      <c r="E399" s="5"/>
      <c r="N399" s="5"/>
      <c r="O399" s="5"/>
    </row>
    <row r="400" spans="5:15" ht="12.5" x14ac:dyDescent="0.25">
      <c r="E400" s="5"/>
      <c r="N400" s="5"/>
      <c r="O400" s="5"/>
    </row>
    <row r="401" spans="5:15" ht="12.5" x14ac:dyDescent="0.25">
      <c r="E401" s="5"/>
      <c r="N401" s="5"/>
      <c r="O401" s="5"/>
    </row>
    <row r="402" spans="5:15" ht="12.5" x14ac:dyDescent="0.25">
      <c r="E402" s="5"/>
      <c r="N402" s="5"/>
      <c r="O402" s="5"/>
    </row>
    <row r="403" spans="5:15" ht="12.5" x14ac:dyDescent="0.25">
      <c r="E403" s="5"/>
      <c r="N403" s="5"/>
      <c r="O403" s="5"/>
    </row>
    <row r="404" spans="5:15" ht="12.5" x14ac:dyDescent="0.25">
      <c r="E404" s="5"/>
      <c r="N404" s="5"/>
      <c r="O404" s="5"/>
    </row>
    <row r="405" spans="5:15" ht="12.5" x14ac:dyDescent="0.25">
      <c r="E405" s="5"/>
      <c r="N405" s="5"/>
      <c r="O405" s="5"/>
    </row>
    <row r="406" spans="5:15" ht="12.5" x14ac:dyDescent="0.25">
      <c r="E406" s="5"/>
      <c r="N406" s="5"/>
      <c r="O406" s="5"/>
    </row>
    <row r="407" spans="5:15" ht="12.5" x14ac:dyDescent="0.25">
      <c r="E407" s="5"/>
      <c r="N407" s="5"/>
      <c r="O407" s="5"/>
    </row>
    <row r="408" spans="5:15" ht="12.5" x14ac:dyDescent="0.25">
      <c r="E408" s="5"/>
      <c r="N408" s="5"/>
      <c r="O408" s="5"/>
    </row>
    <row r="409" spans="5:15" ht="12.5" x14ac:dyDescent="0.25">
      <c r="E409" s="5"/>
      <c r="N409" s="5"/>
      <c r="O409" s="5"/>
    </row>
    <row r="410" spans="5:15" ht="12.5" x14ac:dyDescent="0.25">
      <c r="E410" s="5"/>
      <c r="N410" s="5"/>
      <c r="O410" s="5"/>
    </row>
    <row r="411" spans="5:15" ht="12.5" x14ac:dyDescent="0.25">
      <c r="E411" s="5"/>
      <c r="N411" s="5"/>
      <c r="O411" s="5"/>
    </row>
    <row r="412" spans="5:15" ht="12.5" x14ac:dyDescent="0.25">
      <c r="E412" s="5"/>
      <c r="N412" s="5"/>
      <c r="O412" s="5"/>
    </row>
    <row r="413" spans="5:15" ht="12.5" x14ac:dyDescent="0.25">
      <c r="E413" s="5"/>
      <c r="N413" s="5"/>
      <c r="O413" s="5"/>
    </row>
    <row r="414" spans="5:15" ht="12.5" x14ac:dyDescent="0.25">
      <c r="E414" s="5"/>
      <c r="N414" s="5"/>
      <c r="O414" s="5"/>
    </row>
    <row r="415" spans="5:15" ht="12.5" x14ac:dyDescent="0.25">
      <c r="E415" s="5"/>
      <c r="N415" s="5"/>
      <c r="O415" s="5"/>
    </row>
    <row r="416" spans="5:15" ht="12.5" x14ac:dyDescent="0.25">
      <c r="E416" s="5"/>
      <c r="N416" s="5"/>
      <c r="O416" s="5"/>
    </row>
    <row r="417" spans="5:15" ht="12.5" x14ac:dyDescent="0.25">
      <c r="E417" s="5"/>
      <c r="N417" s="5"/>
      <c r="O417" s="5"/>
    </row>
    <row r="418" spans="5:15" ht="12.5" x14ac:dyDescent="0.25">
      <c r="E418" s="5"/>
      <c r="N418" s="5"/>
      <c r="O418" s="5"/>
    </row>
    <row r="419" spans="5:15" ht="12.5" x14ac:dyDescent="0.25">
      <c r="E419" s="5"/>
      <c r="N419" s="5"/>
      <c r="O419" s="5"/>
    </row>
    <row r="420" spans="5:15" ht="12.5" x14ac:dyDescent="0.25">
      <c r="E420" s="5"/>
      <c r="N420" s="5"/>
      <c r="O420" s="5"/>
    </row>
    <row r="421" spans="5:15" ht="12.5" x14ac:dyDescent="0.25">
      <c r="E421" s="5"/>
      <c r="N421" s="5"/>
      <c r="O421" s="5"/>
    </row>
    <row r="422" spans="5:15" ht="12.5" x14ac:dyDescent="0.25">
      <c r="E422" s="5"/>
      <c r="N422" s="5"/>
      <c r="O422" s="5"/>
    </row>
    <row r="423" spans="5:15" ht="12.5" x14ac:dyDescent="0.25">
      <c r="E423" s="5"/>
      <c r="N423" s="5"/>
      <c r="O423" s="5"/>
    </row>
    <row r="424" spans="5:15" ht="12.5" x14ac:dyDescent="0.25">
      <c r="E424" s="5"/>
      <c r="N424" s="5"/>
      <c r="O424" s="5"/>
    </row>
    <row r="425" spans="5:15" ht="12.5" x14ac:dyDescent="0.25">
      <c r="E425" s="5"/>
      <c r="N425" s="5"/>
      <c r="O425" s="5"/>
    </row>
    <row r="426" spans="5:15" ht="12.5" x14ac:dyDescent="0.25">
      <c r="E426" s="5"/>
      <c r="N426" s="5"/>
      <c r="O426" s="5"/>
    </row>
    <row r="427" spans="5:15" ht="12.5" x14ac:dyDescent="0.25">
      <c r="E427" s="5"/>
      <c r="N427" s="5"/>
      <c r="O427" s="5"/>
    </row>
    <row r="428" spans="5:15" ht="12.5" x14ac:dyDescent="0.25">
      <c r="E428" s="5"/>
      <c r="N428" s="5"/>
      <c r="O428" s="5"/>
    </row>
    <row r="429" spans="5:15" ht="12.5" x14ac:dyDescent="0.25">
      <c r="E429" s="5"/>
      <c r="N429" s="5"/>
      <c r="O429" s="5"/>
    </row>
    <row r="430" spans="5:15" ht="12.5" x14ac:dyDescent="0.25">
      <c r="E430" s="5"/>
      <c r="N430" s="5"/>
      <c r="O430" s="5"/>
    </row>
    <row r="431" spans="5:15" ht="12.5" x14ac:dyDescent="0.25">
      <c r="E431" s="5"/>
      <c r="N431" s="5"/>
      <c r="O431" s="5"/>
    </row>
    <row r="432" spans="5:15" ht="12.5" x14ac:dyDescent="0.25">
      <c r="E432" s="5"/>
      <c r="N432" s="5"/>
      <c r="O432" s="5"/>
    </row>
    <row r="433" spans="5:15" ht="12.5" x14ac:dyDescent="0.25">
      <c r="E433" s="5"/>
      <c r="N433" s="5"/>
      <c r="O433" s="5"/>
    </row>
    <row r="434" spans="5:15" ht="12.5" x14ac:dyDescent="0.25">
      <c r="E434" s="5"/>
      <c r="N434" s="5"/>
      <c r="O434" s="5"/>
    </row>
    <row r="435" spans="5:15" ht="12.5" x14ac:dyDescent="0.25">
      <c r="E435" s="5"/>
      <c r="N435" s="5"/>
      <c r="O435" s="5"/>
    </row>
    <row r="436" spans="5:15" ht="12.5" x14ac:dyDescent="0.25">
      <c r="E436" s="5"/>
      <c r="N436" s="5"/>
      <c r="O436" s="5"/>
    </row>
    <row r="437" spans="5:15" ht="12.5" x14ac:dyDescent="0.25">
      <c r="E437" s="5"/>
      <c r="N437" s="5"/>
      <c r="O437" s="5"/>
    </row>
    <row r="438" spans="5:15" ht="12.5" x14ac:dyDescent="0.25">
      <c r="E438" s="5"/>
      <c r="N438" s="5"/>
      <c r="O438" s="5"/>
    </row>
    <row r="439" spans="5:15" ht="12.5" x14ac:dyDescent="0.25">
      <c r="E439" s="5"/>
      <c r="N439" s="5"/>
      <c r="O439" s="5"/>
    </row>
    <row r="440" spans="5:15" ht="12.5" x14ac:dyDescent="0.25">
      <c r="E440" s="5"/>
      <c r="N440" s="5"/>
      <c r="O440" s="5"/>
    </row>
    <row r="441" spans="5:15" ht="12.5" x14ac:dyDescent="0.25">
      <c r="E441" s="5"/>
      <c r="N441" s="5"/>
      <c r="O441" s="5"/>
    </row>
    <row r="442" spans="5:15" ht="12.5" x14ac:dyDescent="0.25">
      <c r="E442" s="5"/>
      <c r="N442" s="5"/>
      <c r="O442" s="5"/>
    </row>
    <row r="443" spans="5:15" ht="12.5" x14ac:dyDescent="0.25">
      <c r="E443" s="5"/>
      <c r="N443" s="5"/>
      <c r="O443" s="5"/>
    </row>
    <row r="444" spans="5:15" ht="12.5" x14ac:dyDescent="0.25">
      <c r="E444" s="5"/>
      <c r="N444" s="5"/>
      <c r="O444" s="5"/>
    </row>
    <row r="445" spans="5:15" ht="12.5" x14ac:dyDescent="0.25">
      <c r="E445" s="5"/>
      <c r="N445" s="5"/>
      <c r="O445" s="5"/>
    </row>
    <row r="446" spans="5:15" ht="12.5" x14ac:dyDescent="0.25">
      <c r="E446" s="5"/>
      <c r="N446" s="5"/>
      <c r="O446" s="5"/>
    </row>
    <row r="447" spans="5:15" ht="12.5" x14ac:dyDescent="0.25">
      <c r="E447" s="5"/>
      <c r="N447" s="5"/>
      <c r="O447" s="5"/>
    </row>
    <row r="448" spans="5:15" ht="12.5" x14ac:dyDescent="0.25">
      <c r="E448" s="5"/>
      <c r="N448" s="5"/>
      <c r="O448" s="5"/>
    </row>
    <row r="449" spans="5:15" ht="12.5" x14ac:dyDescent="0.25">
      <c r="E449" s="5"/>
      <c r="N449" s="5"/>
      <c r="O449" s="5"/>
    </row>
    <row r="450" spans="5:15" ht="12.5" x14ac:dyDescent="0.25">
      <c r="E450" s="5"/>
      <c r="N450" s="5"/>
      <c r="O450" s="5"/>
    </row>
    <row r="451" spans="5:15" ht="12.5" x14ac:dyDescent="0.25">
      <c r="E451" s="5"/>
      <c r="N451" s="5"/>
      <c r="O451" s="5"/>
    </row>
    <row r="452" spans="5:15" ht="12.5" x14ac:dyDescent="0.25">
      <c r="E452" s="5"/>
      <c r="N452" s="5"/>
      <c r="O452" s="5"/>
    </row>
    <row r="453" spans="5:15" ht="12.5" x14ac:dyDescent="0.25">
      <c r="E453" s="5"/>
      <c r="N453" s="5"/>
      <c r="O453" s="5"/>
    </row>
    <row r="454" spans="5:15" ht="12.5" x14ac:dyDescent="0.25">
      <c r="E454" s="5"/>
      <c r="N454" s="5"/>
      <c r="O454" s="5"/>
    </row>
    <row r="455" spans="5:15" ht="12.5" x14ac:dyDescent="0.25">
      <c r="E455" s="5"/>
      <c r="N455" s="5"/>
      <c r="O455" s="5"/>
    </row>
    <row r="456" spans="5:15" ht="12.5" x14ac:dyDescent="0.25">
      <c r="E456" s="5"/>
      <c r="N456" s="5"/>
      <c r="O456" s="5"/>
    </row>
    <row r="457" spans="5:15" ht="12.5" x14ac:dyDescent="0.25">
      <c r="E457" s="5"/>
      <c r="N457" s="5"/>
      <c r="O457" s="5"/>
    </row>
    <row r="458" spans="5:15" ht="12.5" x14ac:dyDescent="0.25">
      <c r="E458" s="5"/>
      <c r="N458" s="5"/>
      <c r="O458" s="5"/>
    </row>
    <row r="459" spans="5:15" ht="12.5" x14ac:dyDescent="0.25">
      <c r="E459" s="5"/>
      <c r="N459" s="5"/>
      <c r="O459" s="5"/>
    </row>
    <row r="460" spans="5:15" ht="12.5" x14ac:dyDescent="0.25">
      <c r="E460" s="5"/>
      <c r="N460" s="5"/>
      <c r="O460" s="5"/>
    </row>
    <row r="461" spans="5:15" ht="12.5" x14ac:dyDescent="0.25">
      <c r="E461" s="5"/>
      <c r="N461" s="5"/>
      <c r="O461" s="5"/>
    </row>
    <row r="462" spans="5:15" ht="12.5" x14ac:dyDescent="0.25">
      <c r="E462" s="5"/>
      <c r="N462" s="5"/>
      <c r="O462" s="5"/>
    </row>
    <row r="463" spans="5:15" ht="12.5" x14ac:dyDescent="0.25">
      <c r="E463" s="5"/>
      <c r="N463" s="5"/>
      <c r="O463" s="5"/>
    </row>
    <row r="464" spans="5:15" ht="12.5" x14ac:dyDescent="0.25">
      <c r="E464" s="5"/>
      <c r="N464" s="5"/>
      <c r="O464" s="5"/>
    </row>
    <row r="465" spans="5:15" ht="12.5" x14ac:dyDescent="0.25">
      <c r="E465" s="5"/>
      <c r="N465" s="5"/>
      <c r="O465" s="5"/>
    </row>
    <row r="466" spans="5:15" ht="12.5" x14ac:dyDescent="0.25">
      <c r="E466" s="5"/>
      <c r="N466" s="5"/>
      <c r="O466" s="5"/>
    </row>
    <row r="467" spans="5:15" ht="12.5" x14ac:dyDescent="0.25">
      <c r="E467" s="5"/>
      <c r="N467" s="5"/>
      <c r="O467" s="5"/>
    </row>
    <row r="468" spans="5:15" ht="12.5" x14ac:dyDescent="0.25">
      <c r="E468" s="5"/>
      <c r="N468" s="5"/>
      <c r="O468" s="5"/>
    </row>
    <row r="469" spans="5:15" ht="12.5" x14ac:dyDescent="0.25">
      <c r="E469" s="5"/>
      <c r="N469" s="5"/>
      <c r="O469" s="5"/>
    </row>
    <row r="470" spans="5:15" ht="12.5" x14ac:dyDescent="0.25">
      <c r="E470" s="5"/>
      <c r="N470" s="5"/>
      <c r="O470" s="5"/>
    </row>
    <row r="471" spans="5:15" ht="12.5" x14ac:dyDescent="0.25">
      <c r="E471" s="5"/>
      <c r="N471" s="5"/>
      <c r="O471" s="5"/>
    </row>
    <row r="472" spans="5:15" ht="12.5" x14ac:dyDescent="0.25">
      <c r="E472" s="5"/>
      <c r="N472" s="5"/>
      <c r="O472" s="5"/>
    </row>
    <row r="473" spans="5:15" ht="12.5" x14ac:dyDescent="0.25">
      <c r="E473" s="5"/>
      <c r="N473" s="5"/>
      <c r="O473" s="5"/>
    </row>
    <row r="474" spans="5:15" ht="12.5" x14ac:dyDescent="0.25">
      <c r="E474" s="5"/>
      <c r="N474" s="5"/>
      <c r="O474" s="5"/>
    </row>
    <row r="475" spans="5:15" ht="12.5" x14ac:dyDescent="0.25">
      <c r="E475" s="5"/>
      <c r="N475" s="5"/>
      <c r="O475" s="5"/>
    </row>
    <row r="476" spans="5:15" ht="12.5" x14ac:dyDescent="0.25">
      <c r="E476" s="5"/>
      <c r="N476" s="5"/>
      <c r="O476" s="5"/>
    </row>
    <row r="477" spans="5:15" ht="12.5" x14ac:dyDescent="0.25">
      <c r="E477" s="5"/>
      <c r="N477" s="5"/>
      <c r="O477" s="5"/>
    </row>
    <row r="478" spans="5:15" ht="12.5" x14ac:dyDescent="0.25">
      <c r="E478" s="5"/>
      <c r="N478" s="5"/>
      <c r="O478" s="5"/>
    </row>
    <row r="479" spans="5:15" ht="12.5" x14ac:dyDescent="0.25">
      <c r="E479" s="5"/>
      <c r="N479" s="5"/>
      <c r="O479" s="5"/>
    </row>
    <row r="480" spans="5:15" ht="12.5" x14ac:dyDescent="0.25">
      <c r="E480" s="5"/>
      <c r="N480" s="5"/>
      <c r="O480" s="5"/>
    </row>
    <row r="481" spans="5:15" ht="12.5" x14ac:dyDescent="0.25">
      <c r="E481" s="5"/>
      <c r="N481" s="5"/>
      <c r="O481" s="5"/>
    </row>
    <row r="482" spans="5:15" ht="12.5" x14ac:dyDescent="0.25">
      <c r="E482" s="5"/>
      <c r="N482" s="5"/>
      <c r="O482" s="5"/>
    </row>
    <row r="483" spans="5:15" ht="12.5" x14ac:dyDescent="0.25">
      <c r="E483" s="5"/>
      <c r="N483" s="5"/>
      <c r="O483" s="5"/>
    </row>
    <row r="484" spans="5:15" ht="12.5" x14ac:dyDescent="0.25">
      <c r="E484" s="5"/>
      <c r="N484" s="5"/>
      <c r="O484" s="5"/>
    </row>
    <row r="485" spans="5:15" ht="12.5" x14ac:dyDescent="0.25">
      <c r="E485" s="5"/>
      <c r="N485" s="5"/>
      <c r="O485" s="5"/>
    </row>
    <row r="486" spans="5:15" ht="12.5" x14ac:dyDescent="0.25">
      <c r="E486" s="5"/>
      <c r="N486" s="5"/>
      <c r="O486" s="5"/>
    </row>
    <row r="487" spans="5:15" ht="12.5" x14ac:dyDescent="0.25">
      <c r="E487" s="5"/>
      <c r="N487" s="5"/>
      <c r="O487" s="5"/>
    </row>
    <row r="488" spans="5:15" ht="12.5" x14ac:dyDescent="0.25">
      <c r="E488" s="5"/>
      <c r="N488" s="5"/>
      <c r="O488" s="5"/>
    </row>
    <row r="489" spans="5:15" ht="12.5" x14ac:dyDescent="0.25">
      <c r="E489" s="5"/>
      <c r="N489" s="5"/>
      <c r="O489" s="5"/>
    </row>
    <row r="490" spans="5:15" ht="12.5" x14ac:dyDescent="0.25">
      <c r="E490" s="5"/>
      <c r="N490" s="5"/>
      <c r="O490" s="5"/>
    </row>
    <row r="491" spans="5:15" ht="12.5" x14ac:dyDescent="0.25">
      <c r="E491" s="5"/>
      <c r="N491" s="5"/>
      <c r="O491" s="5"/>
    </row>
    <row r="492" spans="5:15" ht="12.5" x14ac:dyDescent="0.25">
      <c r="E492" s="5"/>
      <c r="N492" s="5"/>
      <c r="O492" s="5"/>
    </row>
    <row r="493" spans="5:15" ht="12.5" x14ac:dyDescent="0.25">
      <c r="E493" s="5"/>
      <c r="N493" s="5"/>
      <c r="O493" s="5"/>
    </row>
    <row r="494" spans="5:15" ht="12.5" x14ac:dyDescent="0.25">
      <c r="E494" s="5"/>
      <c r="N494" s="5"/>
      <c r="O494" s="5"/>
    </row>
    <row r="495" spans="5:15" ht="12.5" x14ac:dyDescent="0.25">
      <c r="E495" s="5"/>
      <c r="N495" s="5"/>
      <c r="O495" s="5"/>
    </row>
    <row r="496" spans="5:15" ht="12.5" x14ac:dyDescent="0.25">
      <c r="E496" s="5"/>
      <c r="N496" s="5"/>
      <c r="O496" s="5"/>
    </row>
    <row r="497" spans="5:15" ht="12.5" x14ac:dyDescent="0.25">
      <c r="E497" s="5"/>
      <c r="N497" s="5"/>
      <c r="O497" s="5"/>
    </row>
    <row r="498" spans="5:15" ht="12.5" x14ac:dyDescent="0.25">
      <c r="E498" s="5"/>
      <c r="N498" s="5"/>
      <c r="O498" s="5"/>
    </row>
    <row r="499" spans="5:15" ht="12.5" x14ac:dyDescent="0.25">
      <c r="E499" s="5"/>
      <c r="N499" s="5"/>
      <c r="O499" s="5"/>
    </row>
    <row r="500" spans="5:15" ht="12.5" x14ac:dyDescent="0.25">
      <c r="E500" s="5"/>
      <c r="N500" s="5"/>
      <c r="O500" s="5"/>
    </row>
    <row r="501" spans="5:15" ht="12.5" x14ac:dyDescent="0.25">
      <c r="E501" s="5"/>
      <c r="N501" s="5"/>
      <c r="O501" s="5"/>
    </row>
    <row r="502" spans="5:15" ht="12.5" x14ac:dyDescent="0.25">
      <c r="E502" s="5"/>
      <c r="N502" s="5"/>
      <c r="O502" s="5"/>
    </row>
    <row r="503" spans="5:15" ht="12.5" x14ac:dyDescent="0.25">
      <c r="E503" s="5"/>
      <c r="N503" s="5"/>
      <c r="O503" s="5"/>
    </row>
    <row r="504" spans="5:15" ht="12.5" x14ac:dyDescent="0.25">
      <c r="E504" s="5"/>
      <c r="N504" s="5"/>
      <c r="O504" s="5"/>
    </row>
    <row r="505" spans="5:15" ht="12.5" x14ac:dyDescent="0.25">
      <c r="E505" s="5"/>
      <c r="N505" s="5"/>
      <c r="O505" s="5"/>
    </row>
    <row r="506" spans="5:15" ht="12.5" x14ac:dyDescent="0.25">
      <c r="E506" s="5"/>
      <c r="N506" s="5"/>
      <c r="O506" s="5"/>
    </row>
    <row r="507" spans="5:15" ht="12.5" x14ac:dyDescent="0.25">
      <c r="E507" s="5"/>
      <c r="N507" s="5"/>
      <c r="O507" s="5"/>
    </row>
    <row r="508" spans="5:15" ht="12.5" x14ac:dyDescent="0.25">
      <c r="E508" s="5"/>
      <c r="N508" s="5"/>
      <c r="O508" s="5"/>
    </row>
    <row r="509" spans="5:15" ht="12.5" x14ac:dyDescent="0.25">
      <c r="E509" s="5"/>
      <c r="N509" s="5"/>
      <c r="O509" s="5"/>
    </row>
    <row r="510" spans="5:15" ht="12.5" x14ac:dyDescent="0.25">
      <c r="E510" s="5"/>
      <c r="N510" s="5"/>
      <c r="O510" s="5"/>
    </row>
    <row r="511" spans="5:15" ht="12.5" x14ac:dyDescent="0.25">
      <c r="E511" s="5"/>
      <c r="N511" s="5"/>
      <c r="O511" s="5"/>
    </row>
    <row r="512" spans="5:15" ht="12.5" x14ac:dyDescent="0.25">
      <c r="E512" s="5"/>
      <c r="N512" s="5"/>
      <c r="O512" s="5"/>
    </row>
    <row r="513" spans="5:15" ht="12.5" x14ac:dyDescent="0.25">
      <c r="E513" s="5"/>
      <c r="N513" s="5"/>
      <c r="O513" s="5"/>
    </row>
    <row r="514" spans="5:15" ht="12.5" x14ac:dyDescent="0.25">
      <c r="E514" s="5"/>
      <c r="N514" s="5"/>
      <c r="O514" s="5"/>
    </row>
    <row r="515" spans="5:15" ht="12.5" x14ac:dyDescent="0.25">
      <c r="E515" s="5"/>
      <c r="N515" s="5"/>
      <c r="O515" s="5"/>
    </row>
    <row r="516" spans="5:15" ht="12.5" x14ac:dyDescent="0.25">
      <c r="E516" s="5"/>
      <c r="N516" s="5"/>
      <c r="O516" s="5"/>
    </row>
    <row r="517" spans="5:15" ht="12.5" x14ac:dyDescent="0.25">
      <c r="E517" s="5"/>
      <c r="N517" s="5"/>
      <c r="O517" s="5"/>
    </row>
    <row r="518" spans="5:15" ht="12.5" x14ac:dyDescent="0.25">
      <c r="E518" s="5"/>
      <c r="N518" s="5"/>
      <c r="O518" s="5"/>
    </row>
    <row r="519" spans="5:15" ht="12.5" x14ac:dyDescent="0.25">
      <c r="E519" s="5"/>
      <c r="N519" s="5"/>
      <c r="O519" s="5"/>
    </row>
    <row r="520" spans="5:15" ht="12.5" x14ac:dyDescent="0.25">
      <c r="E520" s="5"/>
      <c r="N520" s="5"/>
      <c r="O520" s="5"/>
    </row>
    <row r="521" spans="5:15" ht="12.5" x14ac:dyDescent="0.25">
      <c r="E521" s="5"/>
      <c r="N521" s="5"/>
      <c r="O521" s="5"/>
    </row>
    <row r="522" spans="5:15" ht="12.5" x14ac:dyDescent="0.25">
      <c r="E522" s="5"/>
      <c r="N522" s="5"/>
      <c r="O522" s="5"/>
    </row>
    <row r="523" spans="5:15" ht="12.5" x14ac:dyDescent="0.25">
      <c r="E523" s="5"/>
      <c r="N523" s="5"/>
      <c r="O523" s="5"/>
    </row>
    <row r="524" spans="5:15" ht="12.5" x14ac:dyDescent="0.25">
      <c r="E524" s="5"/>
      <c r="N524" s="5"/>
      <c r="O524" s="5"/>
    </row>
    <row r="525" spans="5:15" ht="12.5" x14ac:dyDescent="0.25">
      <c r="E525" s="5"/>
      <c r="N525" s="5"/>
      <c r="O525" s="5"/>
    </row>
    <row r="526" spans="5:15" ht="12.5" x14ac:dyDescent="0.25">
      <c r="E526" s="5"/>
      <c r="N526" s="5"/>
      <c r="O526" s="5"/>
    </row>
    <row r="527" spans="5:15" ht="12.5" x14ac:dyDescent="0.25">
      <c r="E527" s="5"/>
      <c r="N527" s="5"/>
      <c r="O527" s="5"/>
    </row>
    <row r="528" spans="5:15" ht="12.5" x14ac:dyDescent="0.25">
      <c r="E528" s="5"/>
      <c r="N528" s="5"/>
      <c r="O528" s="5"/>
    </row>
    <row r="529" spans="5:15" ht="12.5" x14ac:dyDescent="0.25">
      <c r="E529" s="5"/>
      <c r="N529" s="5"/>
      <c r="O529" s="5"/>
    </row>
    <row r="530" spans="5:15" ht="12.5" x14ac:dyDescent="0.25">
      <c r="E530" s="5"/>
      <c r="N530" s="5"/>
      <c r="O530" s="5"/>
    </row>
    <row r="531" spans="5:15" ht="12.5" x14ac:dyDescent="0.25">
      <c r="E531" s="5"/>
      <c r="N531" s="5"/>
      <c r="O531" s="5"/>
    </row>
    <row r="532" spans="5:15" ht="12.5" x14ac:dyDescent="0.25">
      <c r="E532" s="5"/>
      <c r="N532" s="5"/>
      <c r="O532" s="5"/>
    </row>
    <row r="533" spans="5:15" ht="12.5" x14ac:dyDescent="0.25">
      <c r="E533" s="5"/>
      <c r="N533" s="5"/>
      <c r="O533" s="5"/>
    </row>
    <row r="534" spans="5:15" ht="12.5" x14ac:dyDescent="0.25">
      <c r="E534" s="5"/>
      <c r="N534" s="5"/>
      <c r="O534" s="5"/>
    </row>
    <row r="535" spans="5:15" ht="12.5" x14ac:dyDescent="0.25">
      <c r="E535" s="5"/>
      <c r="N535" s="5"/>
      <c r="O535" s="5"/>
    </row>
    <row r="536" spans="5:15" ht="12.5" x14ac:dyDescent="0.25">
      <c r="E536" s="5"/>
      <c r="N536" s="5"/>
      <c r="O536" s="5"/>
    </row>
    <row r="537" spans="5:15" ht="12.5" x14ac:dyDescent="0.25">
      <c r="E537" s="5"/>
      <c r="N537" s="5"/>
      <c r="O537" s="5"/>
    </row>
    <row r="538" spans="5:15" ht="12.5" x14ac:dyDescent="0.25">
      <c r="E538" s="5"/>
      <c r="N538" s="5"/>
      <c r="O538" s="5"/>
    </row>
    <row r="539" spans="5:15" ht="12.5" x14ac:dyDescent="0.25">
      <c r="E539" s="5"/>
      <c r="N539" s="5"/>
      <c r="O539" s="5"/>
    </row>
    <row r="540" spans="5:15" ht="12.5" x14ac:dyDescent="0.25">
      <c r="E540" s="5"/>
      <c r="N540" s="5"/>
      <c r="O540" s="5"/>
    </row>
    <row r="541" spans="5:15" ht="12.5" x14ac:dyDescent="0.25">
      <c r="E541" s="5"/>
      <c r="N541" s="5"/>
      <c r="O541" s="5"/>
    </row>
    <row r="542" spans="5:15" ht="12.5" x14ac:dyDescent="0.25">
      <c r="E542" s="5"/>
      <c r="N542" s="5"/>
      <c r="O542" s="5"/>
    </row>
    <row r="543" spans="5:15" ht="12.5" x14ac:dyDescent="0.25">
      <c r="E543" s="5"/>
      <c r="N543" s="5"/>
      <c r="O543" s="5"/>
    </row>
    <row r="544" spans="5:15" ht="12.5" x14ac:dyDescent="0.25">
      <c r="E544" s="5"/>
      <c r="N544" s="5"/>
      <c r="O544" s="5"/>
    </row>
    <row r="545" spans="5:15" ht="12.5" x14ac:dyDescent="0.25">
      <c r="E545" s="5"/>
      <c r="N545" s="5"/>
      <c r="O545" s="5"/>
    </row>
    <row r="546" spans="5:15" ht="12.5" x14ac:dyDescent="0.25">
      <c r="E546" s="5"/>
      <c r="N546" s="5"/>
      <c r="O546" s="5"/>
    </row>
    <row r="547" spans="5:15" ht="12.5" x14ac:dyDescent="0.25">
      <c r="E547" s="5"/>
      <c r="N547" s="5"/>
      <c r="O547" s="5"/>
    </row>
    <row r="548" spans="5:15" ht="12.5" x14ac:dyDescent="0.25">
      <c r="E548" s="5"/>
      <c r="N548" s="5"/>
      <c r="O548" s="5"/>
    </row>
    <row r="549" spans="5:15" ht="12.5" x14ac:dyDescent="0.25">
      <c r="E549" s="5"/>
      <c r="N549" s="5"/>
      <c r="O549" s="5"/>
    </row>
    <row r="550" spans="5:15" ht="12.5" x14ac:dyDescent="0.25">
      <c r="E550" s="5"/>
      <c r="N550" s="5"/>
      <c r="O550" s="5"/>
    </row>
    <row r="551" spans="5:15" ht="12.5" x14ac:dyDescent="0.25">
      <c r="E551" s="5"/>
      <c r="N551" s="5"/>
      <c r="O551" s="5"/>
    </row>
    <row r="552" spans="5:15" ht="12.5" x14ac:dyDescent="0.25">
      <c r="E552" s="5"/>
      <c r="N552" s="5"/>
      <c r="O552" s="5"/>
    </row>
    <row r="553" spans="5:15" ht="12.5" x14ac:dyDescent="0.25">
      <c r="E553" s="5"/>
      <c r="N553" s="5"/>
      <c r="O553" s="5"/>
    </row>
    <row r="554" spans="5:15" ht="12.5" x14ac:dyDescent="0.25">
      <c r="E554" s="5"/>
      <c r="N554" s="5"/>
      <c r="O554" s="5"/>
    </row>
    <row r="555" spans="5:15" ht="12.5" x14ac:dyDescent="0.25">
      <c r="E555" s="5"/>
      <c r="N555" s="5"/>
      <c r="O555" s="5"/>
    </row>
    <row r="556" spans="5:15" ht="12.5" x14ac:dyDescent="0.25">
      <c r="E556" s="5"/>
      <c r="N556" s="5"/>
      <c r="O556" s="5"/>
    </row>
    <row r="557" spans="5:15" ht="12.5" x14ac:dyDescent="0.25">
      <c r="E557" s="5"/>
      <c r="N557" s="5"/>
      <c r="O557" s="5"/>
    </row>
    <row r="558" spans="5:15" ht="12.5" x14ac:dyDescent="0.25">
      <c r="E558" s="5"/>
      <c r="N558" s="5"/>
      <c r="O558" s="5"/>
    </row>
    <row r="559" spans="5:15" ht="12.5" x14ac:dyDescent="0.25">
      <c r="E559" s="5"/>
      <c r="N559" s="5"/>
      <c r="O559" s="5"/>
    </row>
    <row r="560" spans="5:15" ht="12.5" x14ac:dyDescent="0.25">
      <c r="E560" s="5"/>
      <c r="N560" s="5"/>
      <c r="O560" s="5"/>
    </row>
    <row r="561" spans="5:15" ht="12.5" x14ac:dyDescent="0.25">
      <c r="E561" s="5"/>
      <c r="N561" s="5"/>
      <c r="O561" s="5"/>
    </row>
    <row r="562" spans="5:15" ht="12.5" x14ac:dyDescent="0.25">
      <c r="E562" s="5"/>
      <c r="N562" s="5"/>
      <c r="O562" s="5"/>
    </row>
    <row r="563" spans="5:15" ht="12.5" x14ac:dyDescent="0.25">
      <c r="E563" s="5"/>
      <c r="N563" s="5"/>
      <c r="O563" s="5"/>
    </row>
    <row r="564" spans="5:15" ht="12.5" x14ac:dyDescent="0.25">
      <c r="E564" s="5"/>
      <c r="N564" s="5"/>
      <c r="O564" s="5"/>
    </row>
    <row r="565" spans="5:15" ht="12.5" x14ac:dyDescent="0.25">
      <c r="E565" s="5"/>
      <c r="N565" s="5"/>
      <c r="O565" s="5"/>
    </row>
    <row r="566" spans="5:15" ht="12.5" x14ac:dyDescent="0.25">
      <c r="E566" s="5"/>
      <c r="N566" s="5"/>
      <c r="O566" s="5"/>
    </row>
    <row r="567" spans="5:15" ht="12.5" x14ac:dyDescent="0.25">
      <c r="E567" s="5"/>
      <c r="N567" s="5"/>
      <c r="O567" s="5"/>
    </row>
    <row r="568" spans="5:15" ht="12.5" x14ac:dyDescent="0.25">
      <c r="E568" s="5"/>
      <c r="N568" s="5"/>
      <c r="O568" s="5"/>
    </row>
    <row r="569" spans="5:15" ht="12.5" x14ac:dyDescent="0.25">
      <c r="E569" s="5"/>
      <c r="N569" s="5"/>
      <c r="O569" s="5"/>
    </row>
    <row r="570" spans="5:15" ht="12.5" x14ac:dyDescent="0.25">
      <c r="E570" s="5"/>
      <c r="N570" s="5"/>
      <c r="O570" s="5"/>
    </row>
    <row r="571" spans="5:15" ht="12.5" x14ac:dyDescent="0.25">
      <c r="E571" s="5"/>
      <c r="N571" s="5"/>
      <c r="O571" s="5"/>
    </row>
    <row r="572" spans="5:15" ht="12.5" x14ac:dyDescent="0.25">
      <c r="E572" s="5"/>
      <c r="N572" s="5"/>
      <c r="O572" s="5"/>
    </row>
    <row r="573" spans="5:15" ht="12.5" x14ac:dyDescent="0.25">
      <c r="E573" s="5"/>
      <c r="N573" s="5"/>
      <c r="O573" s="5"/>
    </row>
    <row r="574" spans="5:15" ht="12.5" x14ac:dyDescent="0.25">
      <c r="E574" s="5"/>
      <c r="N574" s="5"/>
      <c r="O574" s="5"/>
    </row>
    <row r="575" spans="5:15" ht="12.5" x14ac:dyDescent="0.25">
      <c r="E575" s="5"/>
      <c r="N575" s="5"/>
      <c r="O575" s="5"/>
    </row>
    <row r="576" spans="5:15" ht="12.5" x14ac:dyDescent="0.25">
      <c r="E576" s="5"/>
      <c r="N576" s="5"/>
      <c r="O576" s="5"/>
    </row>
    <row r="577" spans="5:15" ht="12.5" x14ac:dyDescent="0.25">
      <c r="E577" s="5"/>
      <c r="N577" s="5"/>
      <c r="O577" s="5"/>
    </row>
    <row r="578" spans="5:15" ht="12.5" x14ac:dyDescent="0.25">
      <c r="E578" s="5"/>
      <c r="N578" s="5"/>
      <c r="O578" s="5"/>
    </row>
    <row r="579" spans="5:15" ht="12.5" x14ac:dyDescent="0.25">
      <c r="E579" s="5"/>
      <c r="N579" s="5"/>
      <c r="O579" s="5"/>
    </row>
    <row r="580" spans="5:15" ht="12.5" x14ac:dyDescent="0.25">
      <c r="E580" s="5"/>
      <c r="N580" s="5"/>
      <c r="O580" s="5"/>
    </row>
    <row r="581" spans="5:15" ht="12.5" x14ac:dyDescent="0.25">
      <c r="E581" s="5"/>
      <c r="N581" s="5"/>
      <c r="O581" s="5"/>
    </row>
    <row r="582" spans="5:15" ht="12.5" x14ac:dyDescent="0.25">
      <c r="E582" s="5"/>
      <c r="N582" s="5"/>
      <c r="O582" s="5"/>
    </row>
    <row r="583" spans="5:15" ht="12.5" x14ac:dyDescent="0.25">
      <c r="E583" s="5"/>
      <c r="N583" s="5"/>
      <c r="O583" s="5"/>
    </row>
    <row r="584" spans="5:15" ht="12.5" x14ac:dyDescent="0.25">
      <c r="E584" s="5"/>
      <c r="N584" s="5"/>
      <c r="O584" s="5"/>
    </row>
    <row r="585" spans="5:15" ht="12.5" x14ac:dyDescent="0.25">
      <c r="E585" s="5"/>
      <c r="N585" s="5"/>
      <c r="O585" s="5"/>
    </row>
    <row r="586" spans="5:15" ht="12.5" x14ac:dyDescent="0.25">
      <c r="E586" s="5"/>
      <c r="N586" s="5"/>
      <c r="O586" s="5"/>
    </row>
    <row r="587" spans="5:15" ht="12.5" x14ac:dyDescent="0.25">
      <c r="E587" s="5"/>
      <c r="N587" s="5"/>
      <c r="O587" s="5"/>
    </row>
    <row r="588" spans="5:15" ht="12.5" x14ac:dyDescent="0.25">
      <c r="E588" s="5"/>
      <c r="N588" s="5"/>
      <c r="O588" s="5"/>
    </row>
    <row r="589" spans="5:15" ht="12.5" x14ac:dyDescent="0.25">
      <c r="E589" s="5"/>
      <c r="N589" s="5"/>
      <c r="O589" s="5"/>
    </row>
    <row r="590" spans="5:15" ht="12.5" x14ac:dyDescent="0.25">
      <c r="E590" s="5"/>
      <c r="N590" s="5"/>
      <c r="O590" s="5"/>
    </row>
    <row r="591" spans="5:15" ht="12.5" x14ac:dyDescent="0.25">
      <c r="E591" s="5"/>
      <c r="N591" s="5"/>
      <c r="O591" s="5"/>
    </row>
    <row r="592" spans="5:15" ht="12.5" x14ac:dyDescent="0.25">
      <c r="E592" s="5"/>
      <c r="N592" s="5"/>
      <c r="O592" s="5"/>
    </row>
    <row r="593" spans="5:15" ht="12.5" x14ac:dyDescent="0.25">
      <c r="E593" s="5"/>
      <c r="N593" s="5"/>
      <c r="O593" s="5"/>
    </row>
    <row r="594" spans="5:15" ht="12.5" x14ac:dyDescent="0.25">
      <c r="E594" s="5"/>
      <c r="N594" s="5"/>
      <c r="O594" s="5"/>
    </row>
    <row r="595" spans="5:15" ht="12.5" x14ac:dyDescent="0.25">
      <c r="E595" s="5"/>
      <c r="N595" s="5"/>
      <c r="O595" s="5"/>
    </row>
    <row r="596" spans="5:15" ht="12.5" x14ac:dyDescent="0.25">
      <c r="E596" s="5"/>
      <c r="N596" s="5"/>
      <c r="O596" s="5"/>
    </row>
    <row r="597" spans="5:15" ht="12.5" x14ac:dyDescent="0.25">
      <c r="E597" s="5"/>
      <c r="N597" s="5"/>
      <c r="O597" s="5"/>
    </row>
    <row r="598" spans="5:15" ht="12.5" x14ac:dyDescent="0.25">
      <c r="E598" s="5"/>
      <c r="N598" s="5"/>
      <c r="O598" s="5"/>
    </row>
    <row r="599" spans="5:15" ht="12.5" x14ac:dyDescent="0.25">
      <c r="E599" s="5"/>
      <c r="N599" s="5"/>
      <c r="O599" s="5"/>
    </row>
    <row r="600" spans="5:15" ht="12.5" x14ac:dyDescent="0.25">
      <c r="E600" s="5"/>
      <c r="N600" s="5"/>
      <c r="O600" s="5"/>
    </row>
    <row r="601" spans="5:15" ht="12.5" x14ac:dyDescent="0.25">
      <c r="E601" s="5"/>
      <c r="N601" s="5"/>
      <c r="O601" s="5"/>
    </row>
    <row r="602" spans="5:15" ht="12.5" x14ac:dyDescent="0.25">
      <c r="E602" s="5"/>
      <c r="N602" s="5"/>
      <c r="O602" s="5"/>
    </row>
    <row r="603" spans="5:15" ht="12.5" x14ac:dyDescent="0.25">
      <c r="E603" s="5"/>
      <c r="N603" s="5"/>
      <c r="O603" s="5"/>
    </row>
    <row r="604" spans="5:15" ht="12.5" x14ac:dyDescent="0.25">
      <c r="E604" s="5"/>
      <c r="N604" s="5"/>
      <c r="O604" s="5"/>
    </row>
    <row r="605" spans="5:15" ht="12.5" x14ac:dyDescent="0.25">
      <c r="E605" s="5"/>
      <c r="N605" s="5"/>
      <c r="O605" s="5"/>
    </row>
    <row r="606" spans="5:15" ht="12.5" x14ac:dyDescent="0.25">
      <c r="E606" s="5"/>
      <c r="N606" s="5"/>
      <c r="O606" s="5"/>
    </row>
    <row r="607" spans="5:15" ht="12.5" x14ac:dyDescent="0.25">
      <c r="E607" s="5"/>
      <c r="N607" s="5"/>
      <c r="O607" s="5"/>
    </row>
    <row r="608" spans="5:15" ht="12.5" x14ac:dyDescent="0.25">
      <c r="E608" s="5"/>
      <c r="N608" s="5"/>
      <c r="O608" s="5"/>
    </row>
    <row r="609" spans="5:15" ht="12.5" x14ac:dyDescent="0.25">
      <c r="E609" s="5"/>
      <c r="N609" s="5"/>
      <c r="O609" s="5"/>
    </row>
    <row r="610" spans="5:15" ht="12.5" x14ac:dyDescent="0.25">
      <c r="E610" s="5"/>
      <c r="N610" s="5"/>
      <c r="O610" s="5"/>
    </row>
    <row r="611" spans="5:15" ht="12.5" x14ac:dyDescent="0.25">
      <c r="E611" s="5"/>
      <c r="N611" s="5"/>
      <c r="O611" s="5"/>
    </row>
    <row r="612" spans="5:15" ht="12.5" x14ac:dyDescent="0.25">
      <c r="E612" s="5"/>
      <c r="N612" s="5"/>
      <c r="O612" s="5"/>
    </row>
    <row r="613" spans="5:15" ht="12.5" x14ac:dyDescent="0.25">
      <c r="E613" s="5"/>
      <c r="N613" s="5"/>
      <c r="O613" s="5"/>
    </row>
    <row r="614" spans="5:15" ht="12.5" x14ac:dyDescent="0.25">
      <c r="E614" s="5"/>
      <c r="N614" s="5"/>
      <c r="O614" s="5"/>
    </row>
    <row r="615" spans="5:15" ht="12.5" x14ac:dyDescent="0.25">
      <c r="E615" s="5"/>
      <c r="N615" s="5"/>
      <c r="O615" s="5"/>
    </row>
    <row r="616" spans="5:15" ht="12.5" x14ac:dyDescent="0.25">
      <c r="E616" s="5"/>
      <c r="N616" s="5"/>
      <c r="O616" s="5"/>
    </row>
    <row r="617" spans="5:15" ht="12.5" x14ac:dyDescent="0.25">
      <c r="E617" s="5"/>
      <c r="N617" s="5"/>
      <c r="O617" s="5"/>
    </row>
    <row r="618" spans="5:15" ht="12.5" x14ac:dyDescent="0.25">
      <c r="E618" s="5"/>
      <c r="N618" s="5"/>
      <c r="O618" s="5"/>
    </row>
    <row r="619" spans="5:15" ht="12.5" x14ac:dyDescent="0.25">
      <c r="E619" s="5"/>
      <c r="N619" s="5"/>
      <c r="O619" s="5"/>
    </row>
    <row r="620" spans="5:15" ht="12.5" x14ac:dyDescent="0.25">
      <c r="E620" s="5"/>
      <c r="N620" s="5"/>
      <c r="O620" s="5"/>
    </row>
    <row r="621" spans="5:15" ht="12.5" x14ac:dyDescent="0.25">
      <c r="E621" s="5"/>
      <c r="N621" s="5"/>
      <c r="O621" s="5"/>
    </row>
    <row r="622" spans="5:15" ht="12.5" x14ac:dyDescent="0.25">
      <c r="E622" s="5"/>
      <c r="N622" s="5"/>
      <c r="O622" s="5"/>
    </row>
    <row r="623" spans="5:15" ht="12.5" x14ac:dyDescent="0.25">
      <c r="E623" s="5"/>
      <c r="N623" s="5"/>
      <c r="O623" s="5"/>
    </row>
    <row r="624" spans="5:15" ht="12.5" x14ac:dyDescent="0.25">
      <c r="E624" s="5"/>
      <c r="N624" s="5"/>
      <c r="O624" s="5"/>
    </row>
    <row r="625" spans="5:15" ht="12.5" x14ac:dyDescent="0.25">
      <c r="E625" s="5"/>
      <c r="N625" s="5"/>
      <c r="O625" s="5"/>
    </row>
    <row r="626" spans="5:15" ht="12.5" x14ac:dyDescent="0.25">
      <c r="E626" s="5"/>
      <c r="N626" s="5"/>
      <c r="O626" s="5"/>
    </row>
    <row r="627" spans="5:15" ht="12.5" x14ac:dyDescent="0.25">
      <c r="E627" s="5"/>
      <c r="N627" s="5"/>
      <c r="O627" s="5"/>
    </row>
    <row r="628" spans="5:15" ht="12.5" x14ac:dyDescent="0.25">
      <c r="E628" s="5"/>
      <c r="N628" s="5"/>
      <c r="O628" s="5"/>
    </row>
    <row r="629" spans="5:15" ht="12.5" x14ac:dyDescent="0.25">
      <c r="E629" s="5"/>
      <c r="N629" s="5"/>
      <c r="O629" s="5"/>
    </row>
    <row r="630" spans="5:15" ht="12.5" x14ac:dyDescent="0.25">
      <c r="E630" s="5"/>
      <c r="N630" s="5"/>
      <c r="O630" s="5"/>
    </row>
    <row r="631" spans="5:15" ht="12.5" x14ac:dyDescent="0.25">
      <c r="E631" s="5"/>
      <c r="N631" s="5"/>
      <c r="O631" s="5"/>
    </row>
    <row r="632" spans="5:15" ht="12.5" x14ac:dyDescent="0.25">
      <c r="E632" s="5"/>
      <c r="N632" s="5"/>
      <c r="O632" s="5"/>
    </row>
    <row r="633" spans="5:15" ht="12.5" x14ac:dyDescent="0.25">
      <c r="E633" s="5"/>
      <c r="N633" s="5"/>
      <c r="O633" s="5"/>
    </row>
    <row r="634" spans="5:15" ht="12.5" x14ac:dyDescent="0.25">
      <c r="E634" s="5"/>
      <c r="N634" s="5"/>
      <c r="O634" s="5"/>
    </row>
    <row r="635" spans="5:15" ht="12.5" x14ac:dyDescent="0.25">
      <c r="E635" s="5"/>
      <c r="N635" s="5"/>
      <c r="O635" s="5"/>
    </row>
    <row r="636" spans="5:15" ht="12.5" x14ac:dyDescent="0.25">
      <c r="E636" s="5"/>
      <c r="N636" s="5"/>
      <c r="O636" s="5"/>
    </row>
    <row r="637" spans="5:15" ht="12.5" x14ac:dyDescent="0.25">
      <c r="E637" s="5"/>
      <c r="N637" s="5"/>
      <c r="O637" s="5"/>
    </row>
    <row r="638" spans="5:15" ht="12.5" x14ac:dyDescent="0.25">
      <c r="E638" s="5"/>
      <c r="N638" s="5"/>
      <c r="O638" s="5"/>
    </row>
    <row r="639" spans="5:15" ht="12.5" x14ac:dyDescent="0.25">
      <c r="E639" s="5"/>
      <c r="N639" s="5"/>
      <c r="O639" s="5"/>
    </row>
    <row r="640" spans="5:15" ht="12.5" x14ac:dyDescent="0.25">
      <c r="E640" s="5"/>
      <c r="N640" s="5"/>
      <c r="O640" s="5"/>
    </row>
    <row r="641" spans="5:15" ht="12.5" x14ac:dyDescent="0.25">
      <c r="E641" s="5"/>
      <c r="N641" s="5"/>
      <c r="O641" s="5"/>
    </row>
    <row r="642" spans="5:15" ht="12.5" x14ac:dyDescent="0.25">
      <c r="E642" s="5"/>
      <c r="N642" s="5"/>
      <c r="O642" s="5"/>
    </row>
    <row r="643" spans="5:15" ht="12.5" x14ac:dyDescent="0.25">
      <c r="E643" s="5"/>
      <c r="N643" s="5"/>
      <c r="O643" s="5"/>
    </row>
    <row r="644" spans="5:15" ht="12.5" x14ac:dyDescent="0.25">
      <c r="E644" s="5"/>
      <c r="N644" s="5"/>
      <c r="O644" s="5"/>
    </row>
    <row r="645" spans="5:15" ht="12.5" x14ac:dyDescent="0.25">
      <c r="E645" s="5"/>
      <c r="N645" s="5"/>
      <c r="O645" s="5"/>
    </row>
    <row r="646" spans="5:15" ht="12.5" x14ac:dyDescent="0.25">
      <c r="E646" s="5"/>
      <c r="N646" s="5"/>
      <c r="O646" s="5"/>
    </row>
    <row r="647" spans="5:15" ht="12.5" x14ac:dyDescent="0.25">
      <c r="E647" s="5"/>
      <c r="N647" s="5"/>
      <c r="O647" s="5"/>
    </row>
    <row r="648" spans="5:15" ht="12.5" x14ac:dyDescent="0.25">
      <c r="E648" s="5"/>
      <c r="N648" s="5"/>
      <c r="O648" s="5"/>
    </row>
    <row r="649" spans="5:15" ht="12.5" x14ac:dyDescent="0.25">
      <c r="E649" s="5"/>
      <c r="N649" s="5"/>
      <c r="O649" s="5"/>
    </row>
    <row r="650" spans="5:15" ht="12.5" x14ac:dyDescent="0.25">
      <c r="E650" s="5"/>
      <c r="N650" s="5"/>
      <c r="O650" s="5"/>
    </row>
    <row r="651" spans="5:15" ht="12.5" x14ac:dyDescent="0.25">
      <c r="E651" s="5"/>
      <c r="N651" s="5"/>
      <c r="O651" s="5"/>
    </row>
    <row r="652" spans="5:15" ht="12.5" x14ac:dyDescent="0.25">
      <c r="E652" s="5"/>
      <c r="N652" s="5"/>
      <c r="O652" s="5"/>
    </row>
    <row r="653" spans="5:15" ht="12.5" x14ac:dyDescent="0.25">
      <c r="E653" s="5"/>
      <c r="N653" s="5"/>
      <c r="O653" s="5"/>
    </row>
    <row r="654" spans="5:15" ht="12.5" x14ac:dyDescent="0.25">
      <c r="E654" s="5"/>
      <c r="N654" s="5"/>
      <c r="O654" s="5"/>
    </row>
    <row r="655" spans="5:15" ht="12.5" x14ac:dyDescent="0.25">
      <c r="E655" s="5"/>
      <c r="N655" s="5"/>
      <c r="O655" s="5"/>
    </row>
    <row r="656" spans="5:15" ht="12.5" x14ac:dyDescent="0.25">
      <c r="E656" s="5"/>
      <c r="N656" s="5"/>
      <c r="O656" s="5"/>
    </row>
    <row r="657" spans="5:15" ht="12.5" x14ac:dyDescent="0.25">
      <c r="E657" s="5"/>
      <c r="N657" s="5"/>
      <c r="O657" s="5"/>
    </row>
    <row r="658" spans="5:15" ht="12.5" x14ac:dyDescent="0.25">
      <c r="E658" s="5"/>
      <c r="N658" s="5"/>
      <c r="O658" s="5"/>
    </row>
    <row r="659" spans="5:15" ht="12.5" x14ac:dyDescent="0.25">
      <c r="E659" s="5"/>
      <c r="N659" s="5"/>
      <c r="O659" s="5"/>
    </row>
    <row r="660" spans="5:15" ht="12.5" x14ac:dyDescent="0.25">
      <c r="E660" s="5"/>
      <c r="N660" s="5"/>
      <c r="O660" s="5"/>
    </row>
    <row r="661" spans="5:15" ht="12.5" x14ac:dyDescent="0.25">
      <c r="E661" s="5"/>
      <c r="N661" s="5"/>
      <c r="O661" s="5"/>
    </row>
    <row r="662" spans="5:15" ht="12.5" x14ac:dyDescent="0.25">
      <c r="E662" s="5"/>
      <c r="N662" s="5"/>
      <c r="O662" s="5"/>
    </row>
    <row r="663" spans="5:15" ht="12.5" x14ac:dyDescent="0.25">
      <c r="E663" s="5"/>
      <c r="N663" s="5"/>
      <c r="O663" s="5"/>
    </row>
    <row r="664" spans="5:15" ht="12.5" x14ac:dyDescent="0.25">
      <c r="E664" s="5"/>
      <c r="N664" s="5"/>
      <c r="O664" s="5"/>
    </row>
    <row r="665" spans="5:15" ht="12.5" x14ac:dyDescent="0.25">
      <c r="E665" s="5"/>
      <c r="N665" s="5"/>
      <c r="O665" s="5"/>
    </row>
    <row r="666" spans="5:15" ht="12.5" x14ac:dyDescent="0.25">
      <c r="E666" s="5"/>
      <c r="N666" s="5"/>
      <c r="O666" s="5"/>
    </row>
    <row r="667" spans="5:15" ht="12.5" x14ac:dyDescent="0.25">
      <c r="E667" s="5"/>
      <c r="N667" s="5"/>
      <c r="O667" s="5"/>
    </row>
    <row r="668" spans="5:15" ht="12.5" x14ac:dyDescent="0.25">
      <c r="E668" s="5"/>
      <c r="N668" s="5"/>
      <c r="O668" s="5"/>
    </row>
    <row r="669" spans="5:15" ht="12.5" x14ac:dyDescent="0.25">
      <c r="E669" s="5"/>
      <c r="N669" s="5"/>
      <c r="O669" s="5"/>
    </row>
    <row r="670" spans="5:15" ht="12.5" x14ac:dyDescent="0.25">
      <c r="E670" s="5"/>
      <c r="N670" s="5"/>
      <c r="O670" s="5"/>
    </row>
    <row r="671" spans="5:15" ht="12.5" x14ac:dyDescent="0.25">
      <c r="E671" s="5"/>
      <c r="N671" s="5"/>
      <c r="O671" s="5"/>
    </row>
    <row r="672" spans="5:15" ht="12.5" x14ac:dyDescent="0.25">
      <c r="E672" s="5"/>
      <c r="N672" s="5"/>
      <c r="O672" s="5"/>
    </row>
    <row r="673" spans="5:15" ht="12.5" x14ac:dyDescent="0.25">
      <c r="E673" s="5"/>
      <c r="N673" s="5"/>
      <c r="O673" s="5"/>
    </row>
    <row r="674" spans="5:15" ht="12.5" x14ac:dyDescent="0.25">
      <c r="E674" s="5"/>
      <c r="N674" s="5"/>
      <c r="O674" s="5"/>
    </row>
    <row r="675" spans="5:15" ht="12.5" x14ac:dyDescent="0.25">
      <c r="E675" s="5"/>
      <c r="N675" s="5"/>
      <c r="O675" s="5"/>
    </row>
    <row r="676" spans="5:15" ht="12.5" x14ac:dyDescent="0.25">
      <c r="E676" s="5"/>
      <c r="N676" s="5"/>
      <c r="O676" s="5"/>
    </row>
    <row r="677" spans="5:15" ht="12.5" x14ac:dyDescent="0.25">
      <c r="E677" s="5"/>
      <c r="N677" s="5"/>
      <c r="O677" s="5"/>
    </row>
    <row r="678" spans="5:15" ht="12.5" x14ac:dyDescent="0.25">
      <c r="E678" s="5"/>
      <c r="N678" s="5"/>
      <c r="O678" s="5"/>
    </row>
    <row r="679" spans="5:15" ht="12.5" x14ac:dyDescent="0.25">
      <c r="E679" s="5"/>
      <c r="N679" s="5"/>
      <c r="O679" s="5"/>
    </row>
    <row r="680" spans="5:15" ht="12.5" x14ac:dyDescent="0.25">
      <c r="E680" s="5"/>
      <c r="N680" s="5"/>
      <c r="O680" s="5"/>
    </row>
    <row r="681" spans="5:15" ht="12.5" x14ac:dyDescent="0.25">
      <c r="E681" s="5"/>
      <c r="N681" s="5"/>
      <c r="O681" s="5"/>
    </row>
    <row r="682" spans="5:15" ht="12.5" x14ac:dyDescent="0.25">
      <c r="E682" s="5"/>
      <c r="N682" s="5"/>
      <c r="O682" s="5"/>
    </row>
    <row r="683" spans="5:15" ht="12.5" x14ac:dyDescent="0.25">
      <c r="E683" s="5"/>
      <c r="N683" s="5"/>
      <c r="O683" s="5"/>
    </row>
    <row r="684" spans="5:15" ht="12.5" x14ac:dyDescent="0.25">
      <c r="E684" s="5"/>
      <c r="N684" s="5"/>
      <c r="O684" s="5"/>
    </row>
    <row r="685" spans="5:15" ht="12.5" x14ac:dyDescent="0.25">
      <c r="E685" s="5"/>
      <c r="N685" s="5"/>
      <c r="O685" s="5"/>
    </row>
    <row r="686" spans="5:15" ht="12.5" x14ac:dyDescent="0.25">
      <c r="E686" s="5"/>
      <c r="N686" s="5"/>
      <c r="O686" s="5"/>
    </row>
    <row r="687" spans="5:15" ht="12.5" x14ac:dyDescent="0.25">
      <c r="E687" s="5"/>
      <c r="N687" s="5"/>
      <c r="O687" s="5"/>
    </row>
    <row r="688" spans="5:15" ht="12.5" x14ac:dyDescent="0.25">
      <c r="E688" s="5"/>
      <c r="N688" s="5"/>
      <c r="O688" s="5"/>
    </row>
    <row r="689" spans="5:15" ht="12.5" x14ac:dyDescent="0.25">
      <c r="E689" s="5"/>
      <c r="N689" s="5"/>
      <c r="O689" s="5"/>
    </row>
    <row r="690" spans="5:15" ht="12.5" x14ac:dyDescent="0.25">
      <c r="E690" s="5"/>
      <c r="N690" s="5"/>
      <c r="O690" s="5"/>
    </row>
    <row r="691" spans="5:15" ht="12.5" x14ac:dyDescent="0.25">
      <c r="E691" s="5"/>
      <c r="N691" s="5"/>
      <c r="O691" s="5"/>
    </row>
    <row r="692" spans="5:15" ht="12.5" x14ac:dyDescent="0.25">
      <c r="E692" s="5"/>
      <c r="N692" s="5"/>
      <c r="O692" s="5"/>
    </row>
    <row r="693" spans="5:15" ht="12.5" x14ac:dyDescent="0.25">
      <c r="E693" s="5"/>
      <c r="N693" s="5"/>
      <c r="O693" s="5"/>
    </row>
    <row r="694" spans="5:15" ht="12.5" x14ac:dyDescent="0.25">
      <c r="E694" s="5"/>
      <c r="N694" s="5"/>
      <c r="O694" s="5"/>
    </row>
    <row r="695" spans="5:15" ht="12.5" x14ac:dyDescent="0.25">
      <c r="E695" s="5"/>
      <c r="N695" s="5"/>
      <c r="O695" s="5"/>
    </row>
    <row r="696" spans="5:15" ht="12.5" x14ac:dyDescent="0.25">
      <c r="E696" s="5"/>
      <c r="N696" s="5"/>
      <c r="O696" s="5"/>
    </row>
    <row r="697" spans="5:15" ht="12.5" x14ac:dyDescent="0.25">
      <c r="E697" s="5"/>
      <c r="N697" s="5"/>
      <c r="O697" s="5"/>
    </row>
    <row r="698" spans="5:15" ht="12.5" x14ac:dyDescent="0.25">
      <c r="E698" s="5"/>
      <c r="N698" s="5"/>
      <c r="O698" s="5"/>
    </row>
    <row r="699" spans="5:15" ht="12.5" x14ac:dyDescent="0.25">
      <c r="E699" s="5"/>
      <c r="N699" s="5"/>
      <c r="O699" s="5"/>
    </row>
    <row r="700" spans="5:15" ht="12.5" x14ac:dyDescent="0.25">
      <c r="E700" s="5"/>
      <c r="N700" s="5"/>
      <c r="O700" s="5"/>
    </row>
    <row r="701" spans="5:15" ht="12.5" x14ac:dyDescent="0.25">
      <c r="E701" s="5"/>
      <c r="N701" s="5"/>
      <c r="O701" s="5"/>
    </row>
    <row r="702" spans="5:15" ht="12.5" x14ac:dyDescent="0.25">
      <c r="E702" s="5"/>
      <c r="N702" s="5"/>
      <c r="O702" s="5"/>
    </row>
    <row r="703" spans="5:15" ht="12.5" x14ac:dyDescent="0.25">
      <c r="E703" s="5"/>
      <c r="N703" s="5"/>
      <c r="O703" s="5"/>
    </row>
    <row r="704" spans="5:15" ht="12.5" x14ac:dyDescent="0.25">
      <c r="E704" s="5"/>
      <c r="N704" s="5"/>
      <c r="O704" s="5"/>
    </row>
    <row r="705" spans="5:15" ht="12.5" x14ac:dyDescent="0.25">
      <c r="E705" s="5"/>
      <c r="N705" s="5"/>
      <c r="O705" s="5"/>
    </row>
    <row r="706" spans="5:15" ht="12.5" x14ac:dyDescent="0.25">
      <c r="E706" s="5"/>
      <c r="N706" s="5"/>
      <c r="O706" s="5"/>
    </row>
    <row r="707" spans="5:15" ht="12.5" x14ac:dyDescent="0.25">
      <c r="E707" s="5"/>
      <c r="N707" s="5"/>
      <c r="O707" s="5"/>
    </row>
    <row r="708" spans="5:15" ht="12.5" x14ac:dyDescent="0.25">
      <c r="E708" s="5"/>
      <c r="N708" s="5"/>
      <c r="O708" s="5"/>
    </row>
    <row r="709" spans="5:15" ht="12.5" x14ac:dyDescent="0.25">
      <c r="E709" s="5"/>
      <c r="N709" s="5"/>
      <c r="O709" s="5"/>
    </row>
    <row r="710" spans="5:15" ht="12.5" x14ac:dyDescent="0.25">
      <c r="E710" s="5"/>
      <c r="N710" s="5"/>
      <c r="O710" s="5"/>
    </row>
    <row r="711" spans="5:15" ht="12.5" x14ac:dyDescent="0.25">
      <c r="E711" s="5"/>
      <c r="N711" s="5"/>
      <c r="O711" s="5"/>
    </row>
    <row r="712" spans="5:15" ht="12.5" x14ac:dyDescent="0.25">
      <c r="E712" s="5"/>
      <c r="N712" s="5"/>
      <c r="O712" s="5"/>
    </row>
    <row r="713" spans="5:15" ht="12.5" x14ac:dyDescent="0.25">
      <c r="E713" s="5"/>
      <c r="N713" s="5"/>
      <c r="O713" s="5"/>
    </row>
    <row r="714" spans="5:15" ht="12.5" x14ac:dyDescent="0.25">
      <c r="E714" s="5"/>
      <c r="N714" s="5"/>
      <c r="O714" s="5"/>
    </row>
    <row r="715" spans="5:15" ht="12.5" x14ac:dyDescent="0.25">
      <c r="E715" s="5"/>
      <c r="N715" s="5"/>
      <c r="O715" s="5"/>
    </row>
    <row r="716" spans="5:15" ht="12.5" x14ac:dyDescent="0.25">
      <c r="E716" s="5"/>
      <c r="N716" s="5"/>
      <c r="O716" s="5"/>
    </row>
    <row r="717" spans="5:15" ht="12.5" x14ac:dyDescent="0.25">
      <c r="E717" s="5"/>
      <c r="N717" s="5"/>
      <c r="O717" s="5"/>
    </row>
    <row r="718" spans="5:15" ht="12.5" x14ac:dyDescent="0.25">
      <c r="E718" s="5"/>
      <c r="N718" s="5"/>
      <c r="O718" s="5"/>
    </row>
    <row r="719" spans="5:15" ht="12.5" x14ac:dyDescent="0.25">
      <c r="E719" s="5"/>
      <c r="N719" s="5"/>
      <c r="O719" s="5"/>
    </row>
    <row r="720" spans="5:15" ht="12.5" x14ac:dyDescent="0.25">
      <c r="E720" s="5"/>
      <c r="N720" s="5"/>
      <c r="O720" s="5"/>
    </row>
    <row r="721" spans="5:15" ht="12.5" x14ac:dyDescent="0.25">
      <c r="E721" s="5"/>
      <c r="N721" s="5"/>
      <c r="O721" s="5"/>
    </row>
    <row r="722" spans="5:15" ht="12.5" x14ac:dyDescent="0.25">
      <c r="E722" s="5"/>
      <c r="N722" s="5"/>
      <c r="O722" s="5"/>
    </row>
    <row r="723" spans="5:15" ht="12.5" x14ac:dyDescent="0.25">
      <c r="E723" s="5"/>
      <c r="N723" s="5"/>
      <c r="O723" s="5"/>
    </row>
    <row r="724" spans="5:15" ht="12.5" x14ac:dyDescent="0.25">
      <c r="E724" s="5"/>
      <c r="N724" s="5"/>
      <c r="O724" s="5"/>
    </row>
    <row r="725" spans="5:15" ht="12.5" x14ac:dyDescent="0.25">
      <c r="E725" s="5"/>
      <c r="N725" s="5"/>
      <c r="O725" s="5"/>
    </row>
    <row r="726" spans="5:15" ht="12.5" x14ac:dyDescent="0.25">
      <c r="E726" s="5"/>
      <c r="N726" s="5"/>
      <c r="O726" s="5"/>
    </row>
    <row r="727" spans="5:15" ht="12.5" x14ac:dyDescent="0.25">
      <c r="E727" s="5"/>
      <c r="N727" s="5"/>
      <c r="O727" s="5"/>
    </row>
    <row r="728" spans="5:15" ht="12.5" x14ac:dyDescent="0.25">
      <c r="E728" s="5"/>
      <c r="N728" s="5"/>
      <c r="O728" s="5"/>
    </row>
    <row r="729" spans="5:15" ht="12.5" x14ac:dyDescent="0.25">
      <c r="E729" s="5"/>
      <c r="N729" s="5"/>
      <c r="O729" s="5"/>
    </row>
    <row r="730" spans="5:15" ht="12.5" x14ac:dyDescent="0.25">
      <c r="E730" s="5"/>
      <c r="N730" s="5"/>
      <c r="O730" s="5"/>
    </row>
    <row r="731" spans="5:15" ht="12.5" x14ac:dyDescent="0.25">
      <c r="E731" s="5"/>
      <c r="N731" s="5"/>
      <c r="O731" s="5"/>
    </row>
    <row r="732" spans="5:15" ht="12.5" x14ac:dyDescent="0.25">
      <c r="E732" s="5"/>
      <c r="N732" s="5"/>
      <c r="O732" s="5"/>
    </row>
    <row r="733" spans="5:15" ht="12.5" x14ac:dyDescent="0.25">
      <c r="E733" s="5"/>
      <c r="N733" s="5"/>
      <c r="O733" s="5"/>
    </row>
    <row r="734" spans="5:15" ht="12.5" x14ac:dyDescent="0.25">
      <c r="E734" s="5"/>
      <c r="N734" s="5"/>
      <c r="O734" s="5"/>
    </row>
    <row r="735" spans="5:15" ht="12.5" x14ac:dyDescent="0.25">
      <c r="E735" s="5"/>
      <c r="N735" s="5"/>
      <c r="O735" s="5"/>
    </row>
    <row r="736" spans="5:15" ht="12.5" x14ac:dyDescent="0.25">
      <c r="E736" s="5"/>
      <c r="N736" s="5"/>
      <c r="O736" s="5"/>
    </row>
    <row r="737" spans="5:15" ht="12.5" x14ac:dyDescent="0.25">
      <c r="E737" s="5"/>
      <c r="N737" s="5"/>
      <c r="O737" s="5"/>
    </row>
    <row r="738" spans="5:15" ht="12.5" x14ac:dyDescent="0.25">
      <c r="E738" s="5"/>
      <c r="N738" s="5"/>
      <c r="O738" s="5"/>
    </row>
    <row r="739" spans="5:15" ht="12.5" x14ac:dyDescent="0.25">
      <c r="E739" s="5"/>
      <c r="N739" s="5"/>
      <c r="O739" s="5"/>
    </row>
    <row r="740" spans="5:15" ht="12.5" x14ac:dyDescent="0.25">
      <c r="E740" s="5"/>
      <c r="N740" s="5"/>
      <c r="O740" s="5"/>
    </row>
    <row r="741" spans="5:15" ht="12.5" x14ac:dyDescent="0.25">
      <c r="E741" s="5"/>
      <c r="N741" s="5"/>
      <c r="O741" s="5"/>
    </row>
    <row r="742" spans="5:15" ht="12.5" x14ac:dyDescent="0.25">
      <c r="E742" s="5"/>
      <c r="N742" s="5"/>
      <c r="O742" s="5"/>
    </row>
    <row r="743" spans="5:15" ht="12.5" x14ac:dyDescent="0.25">
      <c r="E743" s="5"/>
      <c r="N743" s="5"/>
      <c r="O743" s="5"/>
    </row>
    <row r="744" spans="5:15" ht="12.5" x14ac:dyDescent="0.25">
      <c r="E744" s="5"/>
      <c r="N744" s="5"/>
      <c r="O744" s="5"/>
    </row>
    <row r="745" spans="5:15" ht="12.5" x14ac:dyDescent="0.25">
      <c r="E745" s="5"/>
      <c r="N745" s="5"/>
      <c r="O745" s="5"/>
    </row>
    <row r="746" spans="5:15" ht="12.5" x14ac:dyDescent="0.25">
      <c r="E746" s="5"/>
      <c r="N746" s="5"/>
      <c r="O746" s="5"/>
    </row>
    <row r="747" spans="5:15" ht="12.5" x14ac:dyDescent="0.25">
      <c r="E747" s="5"/>
      <c r="N747" s="5"/>
      <c r="O747" s="5"/>
    </row>
    <row r="748" spans="5:15" ht="12.5" x14ac:dyDescent="0.25">
      <c r="E748" s="5"/>
      <c r="N748" s="5"/>
      <c r="O748" s="5"/>
    </row>
    <row r="749" spans="5:15" ht="12.5" x14ac:dyDescent="0.25">
      <c r="E749" s="5"/>
      <c r="N749" s="5"/>
      <c r="O749" s="5"/>
    </row>
    <row r="750" spans="5:15" ht="12.5" x14ac:dyDescent="0.25">
      <c r="E750" s="5"/>
      <c r="N750" s="5"/>
      <c r="O750" s="5"/>
    </row>
    <row r="751" spans="5:15" ht="12.5" x14ac:dyDescent="0.25">
      <c r="E751" s="5"/>
      <c r="N751" s="5"/>
      <c r="O751" s="5"/>
    </row>
    <row r="752" spans="5:15" ht="12.5" x14ac:dyDescent="0.25">
      <c r="E752" s="5"/>
      <c r="N752" s="5"/>
      <c r="O752" s="5"/>
    </row>
    <row r="753" spans="5:15" ht="12.5" x14ac:dyDescent="0.25">
      <c r="E753" s="5"/>
      <c r="N753" s="5"/>
      <c r="O753" s="5"/>
    </row>
    <row r="754" spans="5:15" ht="12.5" x14ac:dyDescent="0.25">
      <c r="E754" s="5"/>
      <c r="N754" s="5"/>
      <c r="O754" s="5"/>
    </row>
    <row r="755" spans="5:15" ht="12.5" x14ac:dyDescent="0.25">
      <c r="E755" s="5"/>
      <c r="N755" s="5"/>
      <c r="O755" s="5"/>
    </row>
    <row r="756" spans="5:15" ht="12.5" x14ac:dyDescent="0.25">
      <c r="E756" s="5"/>
      <c r="N756" s="5"/>
      <c r="O756" s="5"/>
    </row>
    <row r="757" spans="5:15" ht="12.5" x14ac:dyDescent="0.25">
      <c r="E757" s="5"/>
      <c r="N757" s="5"/>
      <c r="O757" s="5"/>
    </row>
    <row r="758" spans="5:15" ht="12.5" x14ac:dyDescent="0.25">
      <c r="E758" s="5"/>
      <c r="N758" s="5"/>
      <c r="O758" s="5"/>
    </row>
    <row r="759" spans="5:15" ht="12.5" x14ac:dyDescent="0.25">
      <c r="E759" s="5"/>
      <c r="N759" s="5"/>
      <c r="O759" s="5"/>
    </row>
    <row r="760" spans="5:15" ht="12.5" x14ac:dyDescent="0.25">
      <c r="E760" s="5"/>
      <c r="N760" s="5"/>
      <c r="O760" s="5"/>
    </row>
    <row r="761" spans="5:15" ht="12.5" x14ac:dyDescent="0.25">
      <c r="E761" s="5"/>
      <c r="N761" s="5"/>
      <c r="O761" s="5"/>
    </row>
    <row r="762" spans="5:15" ht="12.5" x14ac:dyDescent="0.25">
      <c r="E762" s="5"/>
      <c r="N762" s="5"/>
      <c r="O762" s="5"/>
    </row>
    <row r="763" spans="5:15" ht="12.5" x14ac:dyDescent="0.25">
      <c r="E763" s="5"/>
      <c r="N763" s="5"/>
      <c r="O763" s="5"/>
    </row>
    <row r="764" spans="5:15" ht="12.5" x14ac:dyDescent="0.25">
      <c r="E764" s="5"/>
      <c r="N764" s="5"/>
      <c r="O764" s="5"/>
    </row>
    <row r="765" spans="5:15" ht="12.5" x14ac:dyDescent="0.25">
      <c r="E765" s="5"/>
      <c r="N765" s="5"/>
      <c r="O765" s="5"/>
    </row>
    <row r="766" spans="5:15" ht="12.5" x14ac:dyDescent="0.25">
      <c r="E766" s="5"/>
      <c r="N766" s="5"/>
      <c r="O766" s="5"/>
    </row>
    <row r="767" spans="5:15" ht="12.5" x14ac:dyDescent="0.25">
      <c r="E767" s="5"/>
      <c r="N767" s="5"/>
      <c r="O767" s="5"/>
    </row>
    <row r="768" spans="5:15" ht="12.5" x14ac:dyDescent="0.25">
      <c r="E768" s="5"/>
      <c r="N768" s="5"/>
      <c r="O768" s="5"/>
    </row>
    <row r="769" spans="5:15" ht="12.5" x14ac:dyDescent="0.25">
      <c r="E769" s="5"/>
      <c r="N769" s="5"/>
      <c r="O769" s="5"/>
    </row>
    <row r="770" spans="5:15" ht="12.5" x14ac:dyDescent="0.25">
      <c r="E770" s="5"/>
      <c r="N770" s="5"/>
      <c r="O770" s="5"/>
    </row>
    <row r="771" spans="5:15" ht="12.5" x14ac:dyDescent="0.25">
      <c r="E771" s="5"/>
      <c r="N771" s="5"/>
      <c r="O771" s="5"/>
    </row>
    <row r="772" spans="5:15" ht="12.5" x14ac:dyDescent="0.25">
      <c r="E772" s="5"/>
      <c r="N772" s="5"/>
      <c r="O772" s="5"/>
    </row>
    <row r="773" spans="5:15" ht="12.5" x14ac:dyDescent="0.25">
      <c r="E773" s="5"/>
      <c r="N773" s="5"/>
      <c r="O773" s="5"/>
    </row>
    <row r="774" spans="5:15" ht="12.5" x14ac:dyDescent="0.25">
      <c r="E774" s="5"/>
      <c r="N774" s="5"/>
      <c r="O774" s="5"/>
    </row>
    <row r="775" spans="5:15" ht="12.5" x14ac:dyDescent="0.25">
      <c r="E775" s="5"/>
      <c r="N775" s="5"/>
      <c r="O775" s="5"/>
    </row>
    <row r="776" spans="5:15" ht="12.5" x14ac:dyDescent="0.25">
      <c r="E776" s="5"/>
      <c r="N776" s="5"/>
      <c r="O776" s="5"/>
    </row>
    <row r="777" spans="5:15" ht="12.5" x14ac:dyDescent="0.25">
      <c r="E777" s="5"/>
      <c r="N777" s="5"/>
      <c r="O777" s="5"/>
    </row>
    <row r="778" spans="5:15" ht="12.5" x14ac:dyDescent="0.25">
      <c r="E778" s="5"/>
      <c r="N778" s="5"/>
      <c r="O778" s="5"/>
    </row>
    <row r="779" spans="5:15" ht="12.5" x14ac:dyDescent="0.25">
      <c r="E779" s="5"/>
      <c r="N779" s="5"/>
      <c r="O779" s="5"/>
    </row>
    <row r="780" spans="5:15" ht="12.5" x14ac:dyDescent="0.25">
      <c r="E780" s="5"/>
      <c r="N780" s="5"/>
      <c r="O780" s="5"/>
    </row>
    <row r="781" spans="5:15" ht="12.5" x14ac:dyDescent="0.25">
      <c r="E781" s="5"/>
      <c r="N781" s="5"/>
      <c r="O781" s="5"/>
    </row>
    <row r="782" spans="5:15" ht="12.5" x14ac:dyDescent="0.25">
      <c r="E782" s="5"/>
      <c r="N782" s="5"/>
      <c r="O782" s="5"/>
    </row>
    <row r="783" spans="5:15" ht="12.5" x14ac:dyDescent="0.25">
      <c r="E783" s="5"/>
      <c r="N783" s="5"/>
      <c r="O783" s="5"/>
    </row>
    <row r="784" spans="5:15" ht="12.5" x14ac:dyDescent="0.25">
      <c r="E784" s="5"/>
      <c r="N784" s="5"/>
      <c r="O784" s="5"/>
    </row>
    <row r="785" spans="5:15" ht="12.5" x14ac:dyDescent="0.25">
      <c r="E785" s="5"/>
      <c r="N785" s="5"/>
      <c r="O785" s="5"/>
    </row>
    <row r="786" spans="5:15" ht="12.5" x14ac:dyDescent="0.25">
      <c r="E786" s="5"/>
      <c r="N786" s="5"/>
      <c r="O786" s="5"/>
    </row>
    <row r="787" spans="5:15" ht="12.5" x14ac:dyDescent="0.25">
      <c r="E787" s="5"/>
      <c r="N787" s="5"/>
      <c r="O787" s="5"/>
    </row>
    <row r="788" spans="5:15" ht="12.5" x14ac:dyDescent="0.25">
      <c r="E788" s="5"/>
      <c r="N788" s="5"/>
      <c r="O788" s="5"/>
    </row>
    <row r="789" spans="5:15" ht="12.5" x14ac:dyDescent="0.25">
      <c r="E789" s="5"/>
      <c r="N789" s="5"/>
      <c r="O789" s="5"/>
    </row>
    <row r="790" spans="5:15" ht="12.5" x14ac:dyDescent="0.25">
      <c r="E790" s="5"/>
      <c r="N790" s="5"/>
      <c r="O790" s="5"/>
    </row>
    <row r="791" spans="5:15" ht="12.5" x14ac:dyDescent="0.25">
      <c r="E791" s="5"/>
      <c r="N791" s="5"/>
      <c r="O791" s="5"/>
    </row>
    <row r="792" spans="5:15" ht="12.5" x14ac:dyDescent="0.25">
      <c r="E792" s="5"/>
      <c r="N792" s="5"/>
      <c r="O792" s="5"/>
    </row>
    <row r="793" spans="5:15" ht="12.5" x14ac:dyDescent="0.25">
      <c r="E793" s="5"/>
      <c r="N793" s="5"/>
      <c r="O793" s="5"/>
    </row>
    <row r="794" spans="5:15" ht="12.5" x14ac:dyDescent="0.25">
      <c r="E794" s="5"/>
      <c r="N794" s="5"/>
      <c r="O794" s="5"/>
    </row>
    <row r="795" spans="5:15" ht="12.5" x14ac:dyDescent="0.25">
      <c r="E795" s="5"/>
      <c r="N795" s="5"/>
      <c r="O795" s="5"/>
    </row>
    <row r="796" spans="5:15" ht="12.5" x14ac:dyDescent="0.25">
      <c r="E796" s="5"/>
      <c r="N796" s="5"/>
      <c r="O796" s="5"/>
    </row>
    <row r="797" spans="5:15" ht="12.5" x14ac:dyDescent="0.25">
      <c r="E797" s="5"/>
      <c r="N797" s="5"/>
      <c r="O797" s="5"/>
    </row>
    <row r="798" spans="5:15" ht="12.5" x14ac:dyDescent="0.25">
      <c r="E798" s="5"/>
      <c r="N798" s="5"/>
      <c r="O798" s="5"/>
    </row>
    <row r="799" spans="5:15" ht="12.5" x14ac:dyDescent="0.25">
      <c r="E799" s="5"/>
      <c r="N799" s="5"/>
      <c r="O799" s="5"/>
    </row>
    <row r="800" spans="5:15" ht="12.5" x14ac:dyDescent="0.25">
      <c r="E800" s="5"/>
      <c r="N800" s="5"/>
      <c r="O800" s="5"/>
    </row>
    <row r="801" spans="5:15" ht="12.5" x14ac:dyDescent="0.25">
      <c r="E801" s="5"/>
      <c r="N801" s="5"/>
      <c r="O801" s="5"/>
    </row>
    <row r="802" spans="5:15" ht="12.5" x14ac:dyDescent="0.25">
      <c r="E802" s="5"/>
      <c r="N802" s="5"/>
      <c r="O802" s="5"/>
    </row>
    <row r="803" spans="5:15" ht="12.5" x14ac:dyDescent="0.25">
      <c r="E803" s="5"/>
      <c r="N803" s="5"/>
      <c r="O803" s="5"/>
    </row>
    <row r="804" spans="5:15" ht="12.5" x14ac:dyDescent="0.25">
      <c r="E804" s="5"/>
      <c r="N804" s="5"/>
      <c r="O804" s="5"/>
    </row>
    <row r="805" spans="5:15" ht="12.5" x14ac:dyDescent="0.25">
      <c r="E805" s="5"/>
      <c r="N805" s="5"/>
      <c r="O805" s="5"/>
    </row>
    <row r="806" spans="5:15" ht="12.5" x14ac:dyDescent="0.25">
      <c r="E806" s="5"/>
      <c r="N806" s="5"/>
      <c r="O806" s="5"/>
    </row>
    <row r="807" spans="5:15" ht="12.5" x14ac:dyDescent="0.25">
      <c r="E807" s="5"/>
      <c r="N807" s="5"/>
      <c r="O807" s="5"/>
    </row>
    <row r="808" spans="5:15" ht="12.5" x14ac:dyDescent="0.25">
      <c r="E808" s="5"/>
      <c r="N808" s="5"/>
      <c r="O808" s="5"/>
    </row>
    <row r="809" spans="5:15" ht="12.5" x14ac:dyDescent="0.25">
      <c r="E809" s="5"/>
      <c r="N809" s="5"/>
      <c r="O809" s="5"/>
    </row>
    <row r="810" spans="5:15" ht="12.5" x14ac:dyDescent="0.25">
      <c r="E810" s="5"/>
      <c r="N810" s="5"/>
      <c r="O810" s="5"/>
    </row>
    <row r="811" spans="5:15" ht="12.5" x14ac:dyDescent="0.25">
      <c r="E811" s="5"/>
      <c r="N811" s="5"/>
      <c r="O811" s="5"/>
    </row>
    <row r="812" spans="5:15" ht="12.5" x14ac:dyDescent="0.25">
      <c r="E812" s="5"/>
      <c r="N812" s="5"/>
      <c r="O812" s="5"/>
    </row>
    <row r="813" spans="5:15" ht="12.5" x14ac:dyDescent="0.25">
      <c r="E813" s="5"/>
      <c r="N813" s="5"/>
      <c r="O813" s="5"/>
    </row>
    <row r="814" spans="5:15" ht="12.5" x14ac:dyDescent="0.25">
      <c r="E814" s="5"/>
      <c r="N814" s="5"/>
      <c r="O814" s="5"/>
    </row>
    <row r="815" spans="5:15" ht="12.5" x14ac:dyDescent="0.25">
      <c r="E815" s="5"/>
      <c r="N815" s="5"/>
      <c r="O815" s="5"/>
    </row>
    <row r="816" spans="5:15" ht="12.5" x14ac:dyDescent="0.25">
      <c r="E816" s="5"/>
      <c r="N816" s="5"/>
      <c r="O816" s="5"/>
    </row>
    <row r="817" spans="5:15" ht="12.5" x14ac:dyDescent="0.25">
      <c r="E817" s="5"/>
      <c r="N817" s="5"/>
      <c r="O817" s="5"/>
    </row>
    <row r="818" spans="5:15" ht="12.5" x14ac:dyDescent="0.25">
      <c r="E818" s="5"/>
      <c r="N818" s="5"/>
      <c r="O818" s="5"/>
    </row>
    <row r="819" spans="5:15" ht="12.5" x14ac:dyDescent="0.25">
      <c r="E819" s="5"/>
      <c r="N819" s="5"/>
      <c r="O819" s="5"/>
    </row>
    <row r="820" spans="5:15" ht="12.5" x14ac:dyDescent="0.25">
      <c r="E820" s="5"/>
      <c r="N820" s="5"/>
      <c r="O820" s="5"/>
    </row>
    <row r="821" spans="5:15" ht="12.5" x14ac:dyDescent="0.25">
      <c r="E821" s="5"/>
      <c r="N821" s="5"/>
      <c r="O821" s="5"/>
    </row>
    <row r="822" spans="5:15" ht="12.5" x14ac:dyDescent="0.25">
      <c r="E822" s="5"/>
      <c r="N822" s="5"/>
      <c r="O822" s="5"/>
    </row>
    <row r="823" spans="5:15" ht="12.5" x14ac:dyDescent="0.25">
      <c r="E823" s="5"/>
      <c r="N823" s="5"/>
      <c r="O823" s="5"/>
    </row>
    <row r="824" spans="5:15" ht="12.5" x14ac:dyDescent="0.25">
      <c r="E824" s="5"/>
      <c r="N824" s="5"/>
      <c r="O824" s="5"/>
    </row>
    <row r="825" spans="5:15" ht="12.5" x14ac:dyDescent="0.25">
      <c r="E825" s="5"/>
      <c r="N825" s="5"/>
      <c r="O825" s="5"/>
    </row>
    <row r="826" spans="5:15" ht="12.5" x14ac:dyDescent="0.25">
      <c r="E826" s="5"/>
      <c r="N826" s="5"/>
      <c r="O826" s="5"/>
    </row>
    <row r="827" spans="5:15" ht="12.5" x14ac:dyDescent="0.25">
      <c r="E827" s="5"/>
      <c r="N827" s="5"/>
      <c r="O827" s="5"/>
    </row>
    <row r="828" spans="5:15" ht="12.5" x14ac:dyDescent="0.25">
      <c r="E828" s="5"/>
      <c r="N828" s="5"/>
      <c r="O828" s="5"/>
    </row>
    <row r="829" spans="5:15" ht="12.5" x14ac:dyDescent="0.25">
      <c r="E829" s="5"/>
      <c r="N829" s="5"/>
      <c r="O829" s="5"/>
    </row>
    <row r="830" spans="5:15" ht="12.5" x14ac:dyDescent="0.25">
      <c r="E830" s="5"/>
      <c r="N830" s="5"/>
      <c r="O830" s="5"/>
    </row>
    <row r="831" spans="5:15" ht="12.5" x14ac:dyDescent="0.25">
      <c r="E831" s="5"/>
      <c r="N831" s="5"/>
      <c r="O831" s="5"/>
    </row>
    <row r="832" spans="5:15" ht="12.5" x14ac:dyDescent="0.25">
      <c r="E832" s="5"/>
      <c r="N832" s="5"/>
      <c r="O832" s="5"/>
    </row>
    <row r="833" spans="5:15" ht="12.5" x14ac:dyDescent="0.25">
      <c r="E833" s="5"/>
      <c r="N833" s="5"/>
      <c r="O833" s="5"/>
    </row>
    <row r="834" spans="5:15" ht="12.5" x14ac:dyDescent="0.25">
      <c r="E834" s="5"/>
      <c r="N834" s="5"/>
      <c r="O834" s="5"/>
    </row>
    <row r="835" spans="5:15" ht="12.5" x14ac:dyDescent="0.25">
      <c r="E835" s="5"/>
      <c r="N835" s="5"/>
      <c r="O835" s="5"/>
    </row>
    <row r="836" spans="5:15" ht="12.5" x14ac:dyDescent="0.25">
      <c r="E836" s="5"/>
      <c r="N836" s="5"/>
      <c r="O836" s="5"/>
    </row>
    <row r="837" spans="5:15" ht="12.5" x14ac:dyDescent="0.25">
      <c r="E837" s="5"/>
      <c r="N837" s="5"/>
      <c r="O837" s="5"/>
    </row>
    <row r="838" spans="5:15" ht="12.5" x14ac:dyDescent="0.25">
      <c r="E838" s="5"/>
      <c r="N838" s="5"/>
      <c r="O838" s="5"/>
    </row>
    <row r="839" spans="5:15" ht="12.5" x14ac:dyDescent="0.25">
      <c r="E839" s="5"/>
      <c r="N839" s="5"/>
      <c r="O839" s="5"/>
    </row>
    <row r="840" spans="5:15" ht="12.5" x14ac:dyDescent="0.25">
      <c r="E840" s="5"/>
      <c r="N840" s="5"/>
      <c r="O840" s="5"/>
    </row>
    <row r="841" spans="5:15" ht="12.5" x14ac:dyDescent="0.25">
      <c r="E841" s="5"/>
      <c r="N841" s="5"/>
      <c r="O841" s="5"/>
    </row>
    <row r="842" spans="5:15" ht="12.5" x14ac:dyDescent="0.25">
      <c r="E842" s="5"/>
      <c r="N842" s="5"/>
      <c r="O842" s="5"/>
    </row>
    <row r="843" spans="5:15" ht="12.5" x14ac:dyDescent="0.25">
      <c r="E843" s="5"/>
      <c r="N843" s="5"/>
      <c r="O843" s="5"/>
    </row>
    <row r="844" spans="5:15" ht="12.5" x14ac:dyDescent="0.25">
      <c r="E844" s="5"/>
      <c r="N844" s="5"/>
      <c r="O844" s="5"/>
    </row>
    <row r="845" spans="5:15" ht="12.5" x14ac:dyDescent="0.25">
      <c r="E845" s="5"/>
      <c r="N845" s="5"/>
      <c r="O845" s="5"/>
    </row>
    <row r="846" spans="5:15" ht="12.5" x14ac:dyDescent="0.25">
      <c r="E846" s="5"/>
      <c r="N846" s="5"/>
      <c r="O846" s="5"/>
    </row>
    <row r="847" spans="5:15" ht="12.5" x14ac:dyDescent="0.25">
      <c r="E847" s="5"/>
      <c r="N847" s="5"/>
      <c r="O847" s="5"/>
    </row>
    <row r="848" spans="5:15" ht="12.5" x14ac:dyDescent="0.25">
      <c r="E848" s="5"/>
      <c r="N848" s="5"/>
      <c r="O848" s="5"/>
    </row>
    <row r="849" spans="5:15" ht="12.5" x14ac:dyDescent="0.25">
      <c r="E849" s="5"/>
      <c r="N849" s="5"/>
      <c r="O849" s="5"/>
    </row>
    <row r="850" spans="5:15" ht="12.5" x14ac:dyDescent="0.25">
      <c r="E850" s="5"/>
      <c r="N850" s="5"/>
      <c r="O850" s="5"/>
    </row>
    <row r="851" spans="5:15" ht="12.5" x14ac:dyDescent="0.25">
      <c r="E851" s="5"/>
      <c r="N851" s="5"/>
      <c r="O851" s="5"/>
    </row>
    <row r="852" spans="5:15" ht="12.5" x14ac:dyDescent="0.25">
      <c r="E852" s="5"/>
      <c r="N852" s="5"/>
      <c r="O852" s="5"/>
    </row>
    <row r="853" spans="5:15" ht="12.5" x14ac:dyDescent="0.25">
      <c r="E853" s="5"/>
      <c r="N853" s="5"/>
      <c r="O853" s="5"/>
    </row>
    <row r="854" spans="5:15" ht="12.5" x14ac:dyDescent="0.25">
      <c r="E854" s="5"/>
      <c r="N854" s="5"/>
      <c r="O854" s="5"/>
    </row>
    <row r="855" spans="5:15" ht="12.5" x14ac:dyDescent="0.25">
      <c r="E855" s="5"/>
      <c r="N855" s="5"/>
      <c r="O855" s="5"/>
    </row>
    <row r="856" spans="5:15" ht="12.5" x14ac:dyDescent="0.25">
      <c r="E856" s="5"/>
      <c r="N856" s="5"/>
      <c r="O856" s="5"/>
    </row>
    <row r="857" spans="5:15" ht="12.5" x14ac:dyDescent="0.25">
      <c r="E857" s="5"/>
      <c r="N857" s="5"/>
      <c r="O857" s="5"/>
    </row>
    <row r="858" spans="5:15" ht="12.5" x14ac:dyDescent="0.25">
      <c r="E858" s="5"/>
      <c r="N858" s="5"/>
      <c r="O858" s="5"/>
    </row>
    <row r="859" spans="5:15" ht="12.5" x14ac:dyDescent="0.25">
      <c r="E859" s="5"/>
      <c r="N859" s="5"/>
      <c r="O859" s="5"/>
    </row>
    <row r="860" spans="5:15" ht="12.5" x14ac:dyDescent="0.25">
      <c r="E860" s="5"/>
      <c r="N860" s="5"/>
      <c r="O860" s="5"/>
    </row>
    <row r="861" spans="5:15" ht="12.5" x14ac:dyDescent="0.25">
      <c r="E861" s="5"/>
      <c r="N861" s="5"/>
      <c r="O861" s="5"/>
    </row>
    <row r="862" spans="5:15" ht="12.5" x14ac:dyDescent="0.25">
      <c r="E862" s="5"/>
      <c r="N862" s="5"/>
      <c r="O862" s="5"/>
    </row>
    <row r="863" spans="5:15" ht="12.5" x14ac:dyDescent="0.25">
      <c r="E863" s="5"/>
      <c r="N863" s="5"/>
      <c r="O863" s="5"/>
    </row>
    <row r="864" spans="5:15" ht="12.5" x14ac:dyDescent="0.25">
      <c r="E864" s="5"/>
      <c r="N864" s="5"/>
      <c r="O864" s="5"/>
    </row>
    <row r="865" spans="5:15" ht="12.5" x14ac:dyDescent="0.25">
      <c r="E865" s="5"/>
      <c r="N865" s="5"/>
      <c r="O865" s="5"/>
    </row>
    <row r="866" spans="5:15" ht="12.5" x14ac:dyDescent="0.25">
      <c r="E866" s="5"/>
      <c r="N866" s="5"/>
      <c r="O866" s="5"/>
    </row>
    <row r="867" spans="5:15" ht="12.5" x14ac:dyDescent="0.25">
      <c r="E867" s="5"/>
      <c r="N867" s="5"/>
      <c r="O867" s="5"/>
    </row>
    <row r="868" spans="5:15" ht="12.5" x14ac:dyDescent="0.25">
      <c r="E868" s="5"/>
      <c r="N868" s="5"/>
      <c r="O868" s="5"/>
    </row>
    <row r="869" spans="5:15" ht="12.5" x14ac:dyDescent="0.25">
      <c r="E869" s="5"/>
      <c r="N869" s="5"/>
      <c r="O869" s="5"/>
    </row>
    <row r="870" spans="5:15" ht="12.5" x14ac:dyDescent="0.25">
      <c r="E870" s="5"/>
      <c r="N870" s="5"/>
      <c r="O870" s="5"/>
    </row>
    <row r="871" spans="5:15" ht="12.5" x14ac:dyDescent="0.25">
      <c r="E871" s="5"/>
      <c r="N871" s="5"/>
      <c r="O871" s="5"/>
    </row>
    <row r="872" spans="5:15" ht="12.5" x14ac:dyDescent="0.25">
      <c r="E872" s="5"/>
      <c r="N872" s="5"/>
      <c r="O872" s="5"/>
    </row>
    <row r="873" spans="5:15" ht="12.5" x14ac:dyDescent="0.25">
      <c r="E873" s="5"/>
      <c r="N873" s="5"/>
      <c r="O873" s="5"/>
    </row>
    <row r="874" spans="5:15" ht="12.5" x14ac:dyDescent="0.25">
      <c r="E874" s="5"/>
      <c r="N874" s="5"/>
      <c r="O874" s="5"/>
    </row>
    <row r="875" spans="5:15" ht="12.5" x14ac:dyDescent="0.25">
      <c r="E875" s="5"/>
      <c r="N875" s="5"/>
      <c r="O875" s="5"/>
    </row>
    <row r="876" spans="5:15" ht="12.5" x14ac:dyDescent="0.25">
      <c r="E876" s="5"/>
      <c r="N876" s="5"/>
      <c r="O876" s="5"/>
    </row>
    <row r="877" spans="5:15" ht="12.5" x14ac:dyDescent="0.25">
      <c r="E877" s="5"/>
      <c r="N877" s="5"/>
      <c r="O877" s="5"/>
    </row>
    <row r="878" spans="5:15" ht="12.5" x14ac:dyDescent="0.25">
      <c r="E878" s="5"/>
      <c r="N878" s="5"/>
      <c r="O878" s="5"/>
    </row>
    <row r="879" spans="5:15" ht="12.5" x14ac:dyDescent="0.25">
      <c r="E879" s="5"/>
      <c r="N879" s="5"/>
      <c r="O879" s="5"/>
    </row>
    <row r="880" spans="5:15" ht="12.5" x14ac:dyDescent="0.25">
      <c r="E880" s="5"/>
      <c r="N880" s="5"/>
      <c r="O880" s="5"/>
    </row>
    <row r="881" spans="5:15" ht="12.5" x14ac:dyDescent="0.25">
      <c r="E881" s="5"/>
      <c r="N881" s="5"/>
      <c r="O881" s="5"/>
    </row>
    <row r="882" spans="5:15" ht="12.5" x14ac:dyDescent="0.25">
      <c r="E882" s="5"/>
      <c r="N882" s="5"/>
      <c r="O882" s="5"/>
    </row>
    <row r="883" spans="5:15" ht="12.5" x14ac:dyDescent="0.25">
      <c r="E883" s="5"/>
      <c r="N883" s="5"/>
      <c r="O883" s="5"/>
    </row>
    <row r="884" spans="5:15" ht="12.5" x14ac:dyDescent="0.25">
      <c r="E884" s="5"/>
      <c r="N884" s="5"/>
      <c r="O884" s="5"/>
    </row>
    <row r="885" spans="5:15" ht="12.5" x14ac:dyDescent="0.25">
      <c r="E885" s="5"/>
      <c r="N885" s="5"/>
      <c r="O885" s="5"/>
    </row>
    <row r="886" spans="5:15" ht="12.5" x14ac:dyDescent="0.25">
      <c r="E886" s="5"/>
      <c r="N886" s="5"/>
      <c r="O886" s="5"/>
    </row>
    <row r="887" spans="5:15" ht="12.5" x14ac:dyDescent="0.25">
      <c r="E887" s="5"/>
      <c r="N887" s="5"/>
      <c r="O887" s="5"/>
    </row>
    <row r="888" spans="5:15" ht="12.5" x14ac:dyDescent="0.25">
      <c r="E888" s="5"/>
      <c r="N888" s="5"/>
      <c r="O888" s="5"/>
    </row>
    <row r="889" spans="5:15" ht="12.5" x14ac:dyDescent="0.25">
      <c r="E889" s="5"/>
      <c r="N889" s="5"/>
      <c r="O889" s="5"/>
    </row>
    <row r="890" spans="5:15" ht="12.5" x14ac:dyDescent="0.25">
      <c r="E890" s="5"/>
      <c r="N890" s="5"/>
      <c r="O890" s="5"/>
    </row>
    <row r="891" spans="5:15" ht="12.5" x14ac:dyDescent="0.25">
      <c r="E891" s="5"/>
      <c r="N891" s="5"/>
      <c r="O891" s="5"/>
    </row>
    <row r="892" spans="5:15" ht="12.5" x14ac:dyDescent="0.25">
      <c r="E892" s="5"/>
      <c r="N892" s="5"/>
      <c r="O892" s="5"/>
    </row>
    <row r="893" spans="5:15" ht="12.5" x14ac:dyDescent="0.25">
      <c r="E893" s="5"/>
      <c r="N893" s="5"/>
      <c r="O893" s="5"/>
    </row>
    <row r="894" spans="5:15" ht="12.5" x14ac:dyDescent="0.25">
      <c r="E894" s="5"/>
      <c r="N894" s="5"/>
      <c r="O894" s="5"/>
    </row>
    <row r="895" spans="5:15" ht="12.5" x14ac:dyDescent="0.25">
      <c r="E895" s="5"/>
      <c r="N895" s="5"/>
      <c r="O895" s="5"/>
    </row>
    <row r="896" spans="5:15" ht="12.5" x14ac:dyDescent="0.25">
      <c r="E896" s="5"/>
      <c r="N896" s="5"/>
      <c r="O896" s="5"/>
    </row>
    <row r="897" spans="5:15" ht="12.5" x14ac:dyDescent="0.25">
      <c r="E897" s="5"/>
      <c r="N897" s="5"/>
      <c r="O897" s="5"/>
    </row>
    <row r="898" spans="5:15" ht="12.5" x14ac:dyDescent="0.25">
      <c r="E898" s="5"/>
      <c r="N898" s="5"/>
      <c r="O898" s="5"/>
    </row>
    <row r="899" spans="5:15" ht="12.5" x14ac:dyDescent="0.25">
      <c r="E899" s="5"/>
      <c r="N899" s="5"/>
      <c r="O899" s="5"/>
    </row>
    <row r="900" spans="5:15" ht="12.5" x14ac:dyDescent="0.25">
      <c r="E900" s="5"/>
      <c r="N900" s="5"/>
      <c r="O900" s="5"/>
    </row>
    <row r="901" spans="5:15" ht="12.5" x14ac:dyDescent="0.25">
      <c r="E901" s="5"/>
      <c r="N901" s="5"/>
      <c r="O901" s="5"/>
    </row>
    <row r="902" spans="5:15" ht="12.5" x14ac:dyDescent="0.25">
      <c r="E902" s="5"/>
      <c r="N902" s="5"/>
      <c r="O902" s="5"/>
    </row>
    <row r="903" spans="5:15" ht="12.5" x14ac:dyDescent="0.25">
      <c r="E903" s="5"/>
      <c r="N903" s="5"/>
      <c r="O903" s="5"/>
    </row>
    <row r="904" spans="5:15" ht="12.5" x14ac:dyDescent="0.25">
      <c r="E904" s="5"/>
      <c r="N904" s="5"/>
      <c r="O904" s="5"/>
    </row>
    <row r="905" spans="5:15" ht="12.5" x14ac:dyDescent="0.25">
      <c r="E905" s="5"/>
      <c r="N905" s="5"/>
      <c r="O905" s="5"/>
    </row>
    <row r="906" spans="5:15" ht="12.5" x14ac:dyDescent="0.25">
      <c r="E906" s="5"/>
      <c r="N906" s="5"/>
      <c r="O906" s="5"/>
    </row>
    <row r="907" spans="5:15" ht="12.5" x14ac:dyDescent="0.25">
      <c r="E907" s="5"/>
      <c r="N907" s="5"/>
      <c r="O907" s="5"/>
    </row>
    <row r="908" spans="5:15" ht="12.5" x14ac:dyDescent="0.25">
      <c r="E908" s="5"/>
      <c r="N908" s="5"/>
      <c r="O908" s="5"/>
    </row>
    <row r="909" spans="5:15" ht="12.5" x14ac:dyDescent="0.25">
      <c r="E909" s="5"/>
      <c r="N909" s="5"/>
      <c r="O909" s="5"/>
    </row>
    <row r="910" spans="5:15" ht="12.5" x14ac:dyDescent="0.25">
      <c r="E910" s="5"/>
      <c r="N910" s="5"/>
      <c r="O910" s="5"/>
    </row>
    <row r="911" spans="5:15" ht="12.5" x14ac:dyDescent="0.25">
      <c r="E911" s="5"/>
      <c r="N911" s="5"/>
      <c r="O911" s="5"/>
    </row>
    <row r="912" spans="5:15" ht="12.5" x14ac:dyDescent="0.25">
      <c r="E912" s="5"/>
      <c r="N912" s="5"/>
      <c r="O912" s="5"/>
    </row>
    <row r="913" spans="5:15" ht="12.5" x14ac:dyDescent="0.25">
      <c r="E913" s="5"/>
      <c r="N913" s="5"/>
      <c r="O913" s="5"/>
    </row>
    <row r="914" spans="5:15" ht="12.5" x14ac:dyDescent="0.25">
      <c r="E914" s="5"/>
      <c r="N914" s="5"/>
      <c r="O914" s="5"/>
    </row>
    <row r="915" spans="5:15" ht="12.5" x14ac:dyDescent="0.25">
      <c r="E915" s="5"/>
      <c r="N915" s="5"/>
      <c r="O915" s="5"/>
    </row>
    <row r="916" spans="5:15" ht="12.5" x14ac:dyDescent="0.25">
      <c r="E916" s="5"/>
      <c r="N916" s="5"/>
      <c r="O916" s="5"/>
    </row>
    <row r="917" spans="5:15" ht="12.5" x14ac:dyDescent="0.25">
      <c r="E917" s="5"/>
      <c r="N917" s="5"/>
      <c r="O917" s="5"/>
    </row>
    <row r="918" spans="5:15" ht="12.5" x14ac:dyDescent="0.25">
      <c r="E918" s="5"/>
      <c r="N918" s="5"/>
      <c r="O918" s="5"/>
    </row>
    <row r="919" spans="5:15" ht="12.5" x14ac:dyDescent="0.25">
      <c r="E919" s="5"/>
      <c r="N919" s="5"/>
      <c r="O919" s="5"/>
    </row>
    <row r="920" spans="5:15" ht="12.5" x14ac:dyDescent="0.25">
      <c r="E920" s="5"/>
      <c r="N920" s="5"/>
      <c r="O920" s="5"/>
    </row>
    <row r="921" spans="5:15" ht="12.5" x14ac:dyDescent="0.25">
      <c r="E921" s="5"/>
      <c r="N921" s="5"/>
      <c r="O921" s="5"/>
    </row>
    <row r="922" spans="5:15" ht="12.5" x14ac:dyDescent="0.25">
      <c r="E922" s="5"/>
      <c r="N922" s="5"/>
      <c r="O922" s="5"/>
    </row>
    <row r="923" spans="5:15" ht="12.5" x14ac:dyDescent="0.25">
      <c r="E923" s="5"/>
      <c r="N923" s="5"/>
      <c r="O923" s="5"/>
    </row>
    <row r="924" spans="5:15" ht="12.5" x14ac:dyDescent="0.25">
      <c r="E924" s="5"/>
      <c r="N924" s="5"/>
      <c r="O924" s="5"/>
    </row>
    <row r="925" spans="5:15" ht="12.5" x14ac:dyDescent="0.25">
      <c r="E925" s="5"/>
      <c r="N925" s="5"/>
      <c r="O925" s="5"/>
    </row>
    <row r="926" spans="5:15" ht="12.5" x14ac:dyDescent="0.25">
      <c r="E926" s="5"/>
      <c r="N926" s="5"/>
      <c r="O926" s="5"/>
    </row>
    <row r="927" spans="5:15" ht="12.5" x14ac:dyDescent="0.25">
      <c r="E927" s="5"/>
      <c r="N927" s="5"/>
      <c r="O927" s="5"/>
    </row>
    <row r="928" spans="5:15" ht="12.5" x14ac:dyDescent="0.25">
      <c r="E928" s="5"/>
      <c r="N928" s="5"/>
      <c r="O928" s="5"/>
    </row>
    <row r="929" spans="5:15" ht="12.5" x14ac:dyDescent="0.25">
      <c r="E929" s="5"/>
      <c r="N929" s="5"/>
      <c r="O929" s="5"/>
    </row>
    <row r="930" spans="5:15" ht="12.5" x14ac:dyDescent="0.25">
      <c r="E930" s="5"/>
      <c r="N930" s="5"/>
      <c r="O930" s="5"/>
    </row>
    <row r="931" spans="5:15" ht="12.5" x14ac:dyDescent="0.25">
      <c r="E931" s="5"/>
      <c r="N931" s="5"/>
      <c r="O931" s="5"/>
    </row>
    <row r="932" spans="5:15" ht="12.5" x14ac:dyDescent="0.25">
      <c r="E932" s="5"/>
      <c r="N932" s="5"/>
      <c r="O932" s="5"/>
    </row>
    <row r="933" spans="5:15" ht="12.5" x14ac:dyDescent="0.25">
      <c r="E933" s="5"/>
      <c r="N933" s="5"/>
      <c r="O933" s="5"/>
    </row>
    <row r="934" spans="5:15" ht="12.5" x14ac:dyDescent="0.25">
      <c r="E934" s="5"/>
      <c r="N934" s="5"/>
      <c r="O934" s="5"/>
    </row>
    <row r="935" spans="5:15" ht="12.5" x14ac:dyDescent="0.25">
      <c r="E935" s="5"/>
      <c r="N935" s="5"/>
      <c r="O935" s="5"/>
    </row>
    <row r="936" spans="5:15" ht="12.5" x14ac:dyDescent="0.25">
      <c r="E936" s="5"/>
      <c r="N936" s="5"/>
      <c r="O936" s="5"/>
    </row>
    <row r="937" spans="5:15" ht="12.5" x14ac:dyDescent="0.25">
      <c r="E937" s="5"/>
      <c r="N937" s="5"/>
      <c r="O937" s="5"/>
    </row>
    <row r="938" spans="5:15" ht="12.5" x14ac:dyDescent="0.25">
      <c r="E938" s="5"/>
      <c r="N938" s="5"/>
      <c r="O938" s="5"/>
    </row>
    <row r="939" spans="5:15" ht="12.5" x14ac:dyDescent="0.25">
      <c r="E939" s="5"/>
      <c r="N939" s="5"/>
      <c r="O939" s="5"/>
    </row>
    <row r="940" spans="5:15" ht="12.5" x14ac:dyDescent="0.25">
      <c r="E940" s="5"/>
      <c r="N940" s="5"/>
      <c r="O940" s="5"/>
    </row>
    <row r="941" spans="5:15" ht="12.5" x14ac:dyDescent="0.25">
      <c r="E941" s="5"/>
      <c r="N941" s="5"/>
      <c r="O941" s="5"/>
    </row>
    <row r="942" spans="5:15" ht="12.5" x14ac:dyDescent="0.25">
      <c r="E942" s="5"/>
      <c r="N942" s="5"/>
      <c r="O942" s="5"/>
    </row>
    <row r="943" spans="5:15" ht="12.5" x14ac:dyDescent="0.25">
      <c r="E943" s="5"/>
      <c r="N943" s="5"/>
      <c r="O943" s="5"/>
    </row>
    <row r="944" spans="5:15" ht="12.5" x14ac:dyDescent="0.25">
      <c r="E944" s="5"/>
      <c r="N944" s="5"/>
      <c r="O944" s="5"/>
    </row>
    <row r="945" spans="5:15" ht="12.5" x14ac:dyDescent="0.25">
      <c r="E945" s="5"/>
      <c r="N945" s="5"/>
      <c r="O945" s="5"/>
    </row>
    <row r="946" spans="5:15" ht="12.5" x14ac:dyDescent="0.25">
      <c r="E946" s="5"/>
      <c r="N946" s="5"/>
      <c r="O946" s="5"/>
    </row>
    <row r="947" spans="5:15" ht="12.5" x14ac:dyDescent="0.25">
      <c r="E947" s="5"/>
      <c r="N947" s="5"/>
      <c r="O947" s="5"/>
    </row>
    <row r="948" spans="5:15" ht="12.5" x14ac:dyDescent="0.25">
      <c r="E948" s="5"/>
      <c r="N948" s="5"/>
      <c r="O948" s="5"/>
    </row>
    <row r="949" spans="5:15" ht="12.5" x14ac:dyDescent="0.25">
      <c r="E949" s="5"/>
      <c r="N949" s="5"/>
      <c r="O949" s="5"/>
    </row>
    <row r="950" spans="5:15" ht="12.5" x14ac:dyDescent="0.25">
      <c r="E950" s="5"/>
      <c r="N950" s="5"/>
      <c r="O950" s="5"/>
    </row>
    <row r="951" spans="5:15" ht="12.5" x14ac:dyDescent="0.25">
      <c r="E951" s="5"/>
      <c r="N951" s="5"/>
      <c r="O951" s="5"/>
    </row>
    <row r="952" spans="5:15" ht="12.5" x14ac:dyDescent="0.25">
      <c r="E952" s="5"/>
      <c r="N952" s="5"/>
      <c r="O952" s="5"/>
    </row>
    <row r="953" spans="5:15" ht="12.5" x14ac:dyDescent="0.25">
      <c r="E953" s="5"/>
      <c r="N953" s="5"/>
      <c r="O953" s="5"/>
    </row>
    <row r="954" spans="5:15" ht="12.5" x14ac:dyDescent="0.25">
      <c r="E954" s="5"/>
      <c r="N954" s="5"/>
      <c r="O954" s="5"/>
    </row>
    <row r="955" spans="5:15" ht="12.5" x14ac:dyDescent="0.25">
      <c r="E955" s="5"/>
      <c r="N955" s="5"/>
      <c r="O955" s="5"/>
    </row>
    <row r="956" spans="5:15" ht="12.5" x14ac:dyDescent="0.25">
      <c r="E956" s="5"/>
      <c r="N956" s="5"/>
      <c r="O956" s="5"/>
    </row>
    <row r="957" spans="5:15" ht="12.5" x14ac:dyDescent="0.25">
      <c r="E957" s="5"/>
      <c r="N957" s="5"/>
      <c r="O957" s="5"/>
    </row>
    <row r="958" spans="5:15" ht="12.5" x14ac:dyDescent="0.25">
      <c r="E958" s="5"/>
      <c r="N958" s="5"/>
      <c r="O958" s="5"/>
    </row>
    <row r="959" spans="5:15" ht="12.5" x14ac:dyDescent="0.25">
      <c r="E959" s="5"/>
      <c r="N959" s="5"/>
      <c r="O959" s="5"/>
    </row>
    <row r="960" spans="5:15" ht="12.5" x14ac:dyDescent="0.25">
      <c r="E960" s="5"/>
      <c r="N960" s="5"/>
      <c r="O960" s="5"/>
    </row>
    <row r="961" spans="5:15" ht="12.5" x14ac:dyDescent="0.25">
      <c r="E961" s="5"/>
      <c r="N961" s="5"/>
      <c r="O961" s="5"/>
    </row>
    <row r="962" spans="5:15" ht="12.5" x14ac:dyDescent="0.25">
      <c r="E962" s="5"/>
      <c r="N962" s="5"/>
      <c r="O962" s="5"/>
    </row>
    <row r="963" spans="5:15" ht="12.5" x14ac:dyDescent="0.25">
      <c r="E963" s="5"/>
      <c r="N963" s="5"/>
      <c r="O963" s="5"/>
    </row>
    <row r="964" spans="5:15" ht="12.5" x14ac:dyDescent="0.25">
      <c r="E964" s="5"/>
      <c r="N964" s="5"/>
      <c r="O964" s="5"/>
    </row>
    <row r="965" spans="5:15" ht="12.5" x14ac:dyDescent="0.25">
      <c r="E965" s="5"/>
      <c r="N965" s="5"/>
      <c r="O965" s="5"/>
    </row>
    <row r="966" spans="5:15" ht="12.5" x14ac:dyDescent="0.25">
      <c r="E966" s="5"/>
      <c r="N966" s="5"/>
      <c r="O966" s="5"/>
    </row>
    <row r="967" spans="5:15" ht="12.5" x14ac:dyDescent="0.25">
      <c r="E967" s="5"/>
      <c r="N967" s="5"/>
      <c r="O967" s="5"/>
    </row>
    <row r="968" spans="5:15" ht="12.5" x14ac:dyDescent="0.25">
      <c r="E968" s="5"/>
      <c r="N968" s="5"/>
      <c r="O968" s="5"/>
    </row>
    <row r="969" spans="5:15" ht="12.5" x14ac:dyDescent="0.25">
      <c r="E969" s="5"/>
      <c r="N969" s="5"/>
      <c r="O969" s="5"/>
    </row>
    <row r="970" spans="5:15" ht="12.5" x14ac:dyDescent="0.25">
      <c r="E970" s="5"/>
      <c r="N970" s="5"/>
      <c r="O970" s="5"/>
    </row>
    <row r="971" spans="5:15" ht="12.5" x14ac:dyDescent="0.25">
      <c r="E971" s="5"/>
      <c r="N971" s="5"/>
      <c r="O971" s="5"/>
    </row>
    <row r="972" spans="5:15" ht="12.5" x14ac:dyDescent="0.25">
      <c r="E972" s="5"/>
      <c r="N972" s="5"/>
      <c r="O972" s="5"/>
    </row>
    <row r="973" spans="5:15" ht="12.5" x14ac:dyDescent="0.25">
      <c r="E973" s="5"/>
      <c r="N973" s="5"/>
      <c r="O973" s="5"/>
    </row>
    <row r="974" spans="5:15" ht="12.5" x14ac:dyDescent="0.25">
      <c r="E974" s="5"/>
      <c r="N974" s="5"/>
      <c r="O974" s="5"/>
    </row>
    <row r="975" spans="5:15" ht="12.5" x14ac:dyDescent="0.25">
      <c r="E975" s="5"/>
      <c r="N975" s="5"/>
      <c r="O975" s="5"/>
    </row>
    <row r="976" spans="5:15" ht="12.5" x14ac:dyDescent="0.25">
      <c r="E976" s="5"/>
      <c r="N976" s="5"/>
      <c r="O976" s="5"/>
    </row>
    <row r="977" spans="5:15" ht="12.5" x14ac:dyDescent="0.25">
      <c r="E977" s="5"/>
      <c r="N977" s="5"/>
      <c r="O977" s="5"/>
    </row>
    <row r="978" spans="5:15" ht="12.5" x14ac:dyDescent="0.25">
      <c r="E978" s="5"/>
      <c r="N978" s="5"/>
      <c r="O978" s="5"/>
    </row>
    <row r="979" spans="5:15" ht="12.5" x14ac:dyDescent="0.25">
      <c r="E979" s="5"/>
      <c r="N979" s="5"/>
      <c r="O979" s="5"/>
    </row>
    <row r="980" spans="5:15" ht="12.5" x14ac:dyDescent="0.25">
      <c r="E980" s="5"/>
      <c r="N980" s="5"/>
      <c r="O980" s="5"/>
    </row>
    <row r="981" spans="5:15" ht="12.5" x14ac:dyDescent="0.25">
      <c r="E981" s="5"/>
      <c r="N981" s="5"/>
      <c r="O981" s="5"/>
    </row>
    <row r="982" spans="5:15" ht="12.5" x14ac:dyDescent="0.25">
      <c r="E982" s="5"/>
      <c r="N982" s="5"/>
      <c r="O982" s="5"/>
    </row>
    <row r="983" spans="5:15" ht="12.5" x14ac:dyDescent="0.25">
      <c r="E983" s="5"/>
      <c r="N983" s="5"/>
      <c r="O983" s="5"/>
    </row>
    <row r="984" spans="5:15" ht="12.5" x14ac:dyDescent="0.25">
      <c r="E984" s="5"/>
      <c r="N984" s="5"/>
      <c r="O984" s="5"/>
    </row>
    <row r="985" spans="5:15" ht="12.5" x14ac:dyDescent="0.25">
      <c r="E985" s="5"/>
      <c r="N985" s="5"/>
      <c r="O985" s="5"/>
    </row>
    <row r="986" spans="5:15" ht="12.5" x14ac:dyDescent="0.25">
      <c r="E986" s="5"/>
      <c r="N986" s="5"/>
      <c r="O986" s="5"/>
    </row>
    <row r="987" spans="5:15" ht="12.5" x14ac:dyDescent="0.25">
      <c r="E987" s="5"/>
      <c r="N987" s="5"/>
      <c r="O987" s="5"/>
    </row>
    <row r="988" spans="5:15" ht="12.5" x14ac:dyDescent="0.25">
      <c r="E988" s="5"/>
      <c r="N988" s="5"/>
      <c r="O988" s="5"/>
    </row>
    <row r="989" spans="5:15" ht="12.5" x14ac:dyDescent="0.25">
      <c r="E989" s="5"/>
      <c r="N989" s="5"/>
      <c r="O989" s="5"/>
    </row>
    <row r="990" spans="5:15" ht="12.5" x14ac:dyDescent="0.25">
      <c r="E990" s="5"/>
      <c r="N990" s="5"/>
      <c r="O990" s="5"/>
    </row>
    <row r="991" spans="5:15" ht="12.5" x14ac:dyDescent="0.25">
      <c r="E991" s="5"/>
      <c r="N991" s="5"/>
      <c r="O991" s="5"/>
    </row>
    <row r="992" spans="5:15" ht="12.5" x14ac:dyDescent="0.25">
      <c r="E992" s="5"/>
      <c r="N992" s="5"/>
      <c r="O992" s="5"/>
    </row>
    <row r="993" spans="5:15" ht="12.5" x14ac:dyDescent="0.25">
      <c r="E993" s="5"/>
      <c r="N993" s="5"/>
      <c r="O993" s="5"/>
    </row>
    <row r="994" spans="5:15" ht="12.5" x14ac:dyDescent="0.25">
      <c r="E994" s="5"/>
      <c r="N994" s="5"/>
      <c r="O994" s="5"/>
    </row>
    <row r="995" spans="5:15" ht="12.5" x14ac:dyDescent="0.25">
      <c r="E995" s="5"/>
      <c r="N995" s="5"/>
      <c r="O995" s="5"/>
    </row>
    <row r="996" spans="5:15" ht="12.5" x14ac:dyDescent="0.25">
      <c r="E996" s="5"/>
      <c r="N996" s="5"/>
      <c r="O996" s="5"/>
    </row>
    <row r="997" spans="5:15" ht="12.5" x14ac:dyDescent="0.25">
      <c r="E997" s="5"/>
      <c r="N997" s="5"/>
      <c r="O997" s="5"/>
    </row>
    <row r="998" spans="5:15" ht="12.5" x14ac:dyDescent="0.25">
      <c r="E998" s="5"/>
      <c r="N998" s="5"/>
      <c r="O998" s="5"/>
    </row>
    <row r="999" spans="5:15" ht="12.5" x14ac:dyDescent="0.25">
      <c r="E999" s="5"/>
      <c r="N999" s="5"/>
      <c r="O999" s="5"/>
    </row>
    <row r="1000" spans="5:15" ht="12.5" x14ac:dyDescent="0.25">
      <c r="E1000" s="5"/>
      <c r="N1000" s="5"/>
      <c r="O100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4140C-AEF7-46A8-9A41-CA0F2E5F2B55}">
  <dimension ref="A2:C7"/>
  <sheetViews>
    <sheetView tabSelected="1" workbookViewId="0">
      <selection activeCell="A7" sqref="A1:A7"/>
    </sheetView>
  </sheetViews>
  <sheetFormatPr defaultRowHeight="12.5" x14ac:dyDescent="0.25"/>
  <sheetData>
    <row r="2" spans="1:3" ht="13" thickBot="1" x14ac:dyDescent="0.3">
      <c r="B2">
        <v>5</v>
      </c>
      <c r="C2">
        <v>10</v>
      </c>
    </row>
    <row r="3" spans="1:3" ht="13" thickBot="1" x14ac:dyDescent="0.3">
      <c r="A3" s="14" t="s">
        <v>2057</v>
      </c>
      <c r="B3" s="15">
        <v>0.48499999999999999</v>
      </c>
      <c r="C3" s="15">
        <v>0.51500000000000001</v>
      </c>
    </row>
    <row r="4" spans="1:3" ht="13" thickBot="1" x14ac:dyDescent="0.3">
      <c r="A4" s="14" t="s">
        <v>2058</v>
      </c>
      <c r="B4" s="16">
        <v>0.51500000000000001</v>
      </c>
      <c r="C4" s="16">
        <v>0.48499999999999999</v>
      </c>
    </row>
    <row r="5" spans="1:3" ht="13" thickBot="1" x14ac:dyDescent="0.3">
      <c r="A5" s="14" t="s">
        <v>2059</v>
      </c>
      <c r="B5" s="16">
        <v>0.51500000000000001</v>
      </c>
      <c r="C5" s="16">
        <v>0.48499999999999999</v>
      </c>
    </row>
    <row r="6" spans="1:3" ht="13" thickBot="1" x14ac:dyDescent="0.3">
      <c r="A6" s="14" t="s">
        <v>2060</v>
      </c>
      <c r="B6" s="16">
        <v>0.51500000000000001</v>
      </c>
      <c r="C6" s="16">
        <v>0.48499999999999999</v>
      </c>
    </row>
    <row r="7" spans="1:3" ht="13" thickBot="1" x14ac:dyDescent="0.3">
      <c r="A7" s="14" t="s">
        <v>2061</v>
      </c>
      <c r="B7" s="16">
        <v>0.47499999999999998</v>
      </c>
      <c r="C7" s="16">
        <v>0.52500000000000002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smiti nambiar</vt:lpstr>
      <vt:lpstr>5</vt:lpstr>
      <vt:lpstr>Aahna sanyal</vt:lpstr>
      <vt:lpstr>Aansi</vt:lpstr>
      <vt:lpstr>amani</vt:lpstr>
      <vt:lpstr>Ruchira </vt:lpstr>
      <vt:lpstr>calculation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Sanay Nambiar</dc:creator>
  <cp:lastModifiedBy>Sanay Nambiar</cp:lastModifiedBy>
  <dcterms:created xsi:type="dcterms:W3CDTF">2023-09-28T18:30:17Z</dcterms:created>
  <dcterms:modified xsi:type="dcterms:W3CDTF">2023-09-28T18:30:17Z</dcterms:modified>
</cp:coreProperties>
</file>