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1\"/>
    </mc:Choice>
  </mc:AlternateContent>
  <xr:revisionPtr revIDLastSave="0" documentId="13_ncr:1_{6030B9AC-62A2-4B6E-BD30-3F59E66D59DD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8" i="1"/>
  <c r="D29" i="1"/>
  <c r="D21" i="1"/>
  <c r="D20" i="1"/>
  <c r="D19" i="1"/>
  <c r="D15" i="1"/>
  <c r="D13" i="1"/>
  <c r="D12" i="1"/>
  <c r="D11" i="1"/>
  <c r="C31" i="1"/>
  <c r="D31" i="1" s="1"/>
  <c r="C32" i="1"/>
  <c r="D32" i="1" s="1"/>
  <c r="C30" i="1"/>
  <c r="C29" i="1"/>
  <c r="C28" i="1"/>
  <c r="C23" i="1"/>
  <c r="C22" i="1"/>
  <c r="D22" i="1" s="1"/>
  <c r="C21" i="1"/>
  <c r="C20" i="1"/>
  <c r="C19" i="1"/>
  <c r="C15" i="1"/>
  <c r="C14" i="1"/>
  <c r="C13" i="1"/>
  <c r="C12" i="1"/>
  <c r="C11" i="1"/>
  <c r="D23" i="1"/>
  <c r="D14" i="1"/>
</calcChain>
</file>

<file path=xl/sharedStrings.xml><?xml version="1.0" encoding="utf-8"?>
<sst xmlns="http://schemas.openxmlformats.org/spreadsheetml/2006/main" count="18" uniqueCount="8">
  <si>
    <t>N</t>
  </si>
  <si>
    <t>tempo (ms)</t>
  </si>
  <si>
    <t>Sp</t>
  </si>
  <si>
    <t>Ep</t>
  </si>
  <si>
    <t>P = 4</t>
  </si>
  <si>
    <t>P = 8</t>
  </si>
  <si>
    <t>P = 2</t>
  </si>
  <si>
    <t>Tempo di esecuzione seriale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</si>
</sst>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3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8" fillId="0" borderId="0" xfId="0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0" applyNumberFormat="1" applyFont="1"/>
    <xf numFmtId="0" fontId="10" fillId="0" borderId="0" xfId="0" applyFont="1"/>
    <xf numFmtId="2" fontId="9" fillId="0" borderId="0" xfId="1" applyNumberFormat="1" applyFont="1"/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Foglio1!$C$11:$C$15</c:f>
              <c:numCache>
                <c:formatCode>0.00</c:formatCode>
                <c:ptCount val="5"/>
                <c:pt idx="0">
                  <c:v>4.4518688661515968</c:v>
                </c:pt>
                <c:pt idx="1">
                  <c:v>4.5962421155497646</c:v>
                </c:pt>
                <c:pt idx="2">
                  <c:v>4.3037832401573635</c:v>
                </c:pt>
                <c:pt idx="3">
                  <c:v>2.7479604365780879</c:v>
                </c:pt>
                <c:pt idx="4">
                  <c:v>3.0235031120382749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Foglio1!$C$19:$C$23</c:f>
              <c:numCache>
                <c:formatCode>0.00</c:formatCode>
                <c:ptCount val="5"/>
                <c:pt idx="0">
                  <c:v>7.5070422535211279</c:v>
                </c:pt>
                <c:pt idx="1">
                  <c:v>8.2851842955133854</c:v>
                </c:pt>
                <c:pt idx="2">
                  <c:v>7.3443036696784612</c:v>
                </c:pt>
                <c:pt idx="3">
                  <c:v>7.4343794262050382</c:v>
                </c:pt>
                <c:pt idx="4">
                  <c:v>6.3402563128330982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Foglio1!$C$28:$C$32</c:f>
              <c:numCache>
                <c:formatCode>0.00</c:formatCode>
                <c:ptCount val="5"/>
                <c:pt idx="0">
                  <c:v>9.3585000313538611</c:v>
                </c:pt>
                <c:pt idx="1">
                  <c:v>10.106495197786098</c:v>
                </c:pt>
                <c:pt idx="2">
                  <c:v>9.9317735797539211</c:v>
                </c:pt>
                <c:pt idx="3">
                  <c:v>9.5682288218031406</c:v>
                </c:pt>
                <c:pt idx="4">
                  <c:v>8.1046520786022764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2.2259344330757984</c:v>
                </c:pt>
                <c:pt idx="1">
                  <c:v>2.2981210577748823</c:v>
                </c:pt>
                <c:pt idx="2">
                  <c:v>2.1518916200786817</c:v>
                </c:pt>
                <c:pt idx="3">
                  <c:v>1.3739802182890439</c:v>
                </c:pt>
                <c:pt idx="4">
                  <c:v>1.5117515560191375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1.876760563380282</c:v>
                </c:pt>
                <c:pt idx="1">
                  <c:v>2.0712960738783464</c:v>
                </c:pt>
                <c:pt idx="2">
                  <c:v>1.8360759174196153</c:v>
                </c:pt>
                <c:pt idx="3">
                  <c:v>1.8585948565512596</c:v>
                </c:pt>
                <c:pt idx="4">
                  <c:v>1.5850640782082746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1.1698125039192326</c:v>
                </c:pt>
                <c:pt idx="1">
                  <c:v>1.2633118997232622</c:v>
                </c:pt>
                <c:pt idx="2">
                  <c:v>1.2414716974692401</c:v>
                </c:pt>
                <c:pt idx="3">
                  <c:v>1.1960286027253926</c:v>
                </c:pt>
                <c:pt idx="4">
                  <c:v>1.0130815098252846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123190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</xdr:colOff>
      <xdr:row>18</xdr:row>
      <xdr:rowOff>18415</xdr:rowOff>
    </xdr:from>
    <xdr:to>
      <xdr:col>12</xdr:col>
      <xdr:colOff>318135</xdr:colOff>
      <xdr:row>33</xdr:row>
      <xdr:rowOff>18415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D15" totalsRowShown="0" headerRowDxfId="20" dataDxfId="19" headerRowCellStyle="Normale 2" dataCellStyle="Normale 2">
  <autoFilter ref="A10:D15" xr:uid="{4E8EAE86-35EF-40E4-8F6A-DC829CA6BAD4}"/>
  <tableColumns count="4">
    <tableColumn id="1" xr3:uid="{9CE7409C-9FD7-40C6-A901-36AE6042D98A}" name="N" dataDxfId="18" dataCellStyle="Normale 2"/>
    <tableColumn id="2" xr3:uid="{13DE7A79-7070-4C61-B0B4-67BF4545DD1D}" name="tempo (ms)" dataDxfId="17" dataCellStyle="Normale 2"/>
    <tableColumn id="3" xr3:uid="{17265080-3ADC-41B0-B2D5-F55D2E6BBF73}" name="Sp" dataDxfId="16" dataCellStyle="Normale 2"/>
    <tableColumn id="4" xr3:uid="{E0CF3EB7-8226-48CA-99DC-CFABC2375EAD}" name="Ep" dataDxfId="15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D23" totalsRowShown="0" headerRowDxfId="14" dataDxfId="13" headerRowCellStyle="Normale 2" dataCellStyle="Normale 2">
  <autoFilter ref="A18:D23" xr:uid="{0C0800F2-F649-4681-9562-C8F8723CBEE5}"/>
  <tableColumns count="4">
    <tableColumn id="1" xr3:uid="{DD77DCF3-7B3C-424D-AB24-056B3D96D06B}" name="N" dataDxfId="12" dataCellStyle="Normale 2"/>
    <tableColumn id="2" xr3:uid="{6D48C247-354E-4999-92A8-E201A56A4A60}" name="tempo (ms)" dataDxfId="11" dataCellStyle="Normale 2"/>
    <tableColumn id="3" xr3:uid="{40B22ACC-D6B6-4C83-87DB-157D79EA3E29}" name="Sp" dataDxfId="10" dataCellStyle="Normale 2"/>
    <tableColumn id="4" xr3:uid="{1162417A-D011-4CAF-8580-1C0606EE9D3D}" name="Ep" dataDxfId="9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D32" totalsRowShown="0" headerRowDxfId="8" dataDxfId="7" headerRowCellStyle="Normale 2" dataCellStyle="Normale 2">
  <autoFilter ref="A27:D32" xr:uid="{EF0A246F-1383-4A2E-B7A7-DDCB78E4C973}"/>
  <tableColumns count="4">
    <tableColumn id="1" xr3:uid="{E3D4075C-ED1E-4F7A-87BF-563F428D477D}" name="N" dataDxfId="6" dataCellStyle="Normale 2"/>
    <tableColumn id="2" xr3:uid="{64B54B93-62C2-4269-A303-2C6BAFA09D98}" name="tempo (ms)" dataDxfId="5" dataCellStyle="Normale 2"/>
    <tableColumn id="3" xr3:uid="{ECF11607-46CC-413B-AA42-D23F7977D6A3}" name="Sp" dataDxfId="4" dataCellStyle="Normale 2"/>
    <tableColumn id="4" xr3:uid="{91C5B08A-33CD-4A9C-9DD9-6D5283403DE7}" name="Ep" dataDxfId="3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B7" totalsRowShown="0" headerRowDxfId="2" headerRowCellStyle="Normale 2">
  <autoFilter ref="A2:B7" xr:uid="{8E500ED8-221E-450C-8B4E-3A06B4687C45}"/>
  <tableColumns count="2">
    <tableColumn id="1" xr3:uid="{4A6DA901-E8AD-4BB6-B33C-3D839F17DC6E}" name="N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D32"/>
  <sheetViews>
    <sheetView tabSelected="1" view="pageBreakPreview" zoomScaleNormal="100" zoomScaleSheetLayoutView="100" workbookViewId="0">
      <selection activeCell="G42" sqref="G42"/>
    </sheetView>
  </sheetViews>
  <sheetFormatPr defaultRowHeight="15" x14ac:dyDescent="0.25"/>
  <cols>
    <col min="1" max="1" width="11.140625" bestFit="1" customWidth="1"/>
    <col min="2" max="2" width="17.5703125" customWidth="1"/>
    <col min="3" max="3" width="12.140625" customWidth="1"/>
    <col min="4" max="4" width="9" bestFit="1" customWidth="1"/>
  </cols>
  <sheetData>
    <row r="1" spans="1:4" ht="18.75" x14ac:dyDescent="0.3">
      <c r="A1" s="6" t="s">
        <v>7</v>
      </c>
    </row>
    <row r="2" spans="1:4" x14ac:dyDescent="0.25">
      <c r="A2" s="5" t="s">
        <v>0</v>
      </c>
      <c r="B2" s="5" t="s">
        <v>1</v>
      </c>
    </row>
    <row r="3" spans="1:4" ht="15.75" x14ac:dyDescent="0.25">
      <c r="A3" s="4">
        <v>100000000</v>
      </c>
      <c r="B3" s="7">
        <v>149.24</v>
      </c>
    </row>
    <row r="4" spans="1:4" ht="15.75" x14ac:dyDescent="0.25">
      <c r="A4" s="4">
        <v>200000000</v>
      </c>
      <c r="B4" s="7">
        <v>310.42099999999999</v>
      </c>
    </row>
    <row r="5" spans="1:4" ht="15.75" x14ac:dyDescent="0.25">
      <c r="A5" s="4">
        <v>400000000</v>
      </c>
      <c r="B5" s="10">
        <v>581.99199999999996</v>
      </c>
    </row>
    <row r="6" spans="1:4" x14ac:dyDescent="0.25">
      <c r="A6" s="4">
        <v>800000000</v>
      </c>
      <c r="B6" s="2">
        <v>1170.491</v>
      </c>
    </row>
    <row r="7" spans="1:4" x14ac:dyDescent="0.25">
      <c r="A7" s="4">
        <v>1600000000</v>
      </c>
      <c r="B7" s="2">
        <v>2469.6819999999998</v>
      </c>
    </row>
    <row r="8" spans="1:4" x14ac:dyDescent="0.25">
      <c r="A8" s="4"/>
      <c r="B8" s="2"/>
    </row>
    <row r="9" spans="1:4" x14ac:dyDescent="0.25">
      <c r="A9" s="9" t="s">
        <v>6</v>
      </c>
      <c r="B9" s="9"/>
      <c r="C9" s="9"/>
      <c r="D9" s="9"/>
    </row>
    <row r="10" spans="1:4" x14ac:dyDescent="0.25">
      <c r="A10" s="5" t="s">
        <v>0</v>
      </c>
      <c r="B10" s="5" t="s">
        <v>1</v>
      </c>
      <c r="C10" s="5" t="s">
        <v>2</v>
      </c>
      <c r="D10" s="5" t="s">
        <v>3</v>
      </c>
    </row>
    <row r="11" spans="1:4" x14ac:dyDescent="0.25">
      <c r="A11" s="4">
        <v>100000000</v>
      </c>
      <c r="B11" s="2">
        <v>33.523000000000003</v>
      </c>
      <c r="C11" s="3">
        <f>B3/B11</f>
        <v>4.4518688661515968</v>
      </c>
      <c r="D11" s="3">
        <f>C11/2</f>
        <v>2.2259344330757984</v>
      </c>
    </row>
    <row r="12" spans="1:4" x14ac:dyDescent="0.25">
      <c r="A12" s="4">
        <v>200000000</v>
      </c>
      <c r="B12" s="2">
        <v>67.537999999999997</v>
      </c>
      <c r="C12" s="12">
        <f>B4/B12</f>
        <v>4.5962421155497646</v>
      </c>
      <c r="D12" s="3">
        <f>C12/2</f>
        <v>2.2981210577748823</v>
      </c>
    </row>
    <row r="13" spans="1:4" x14ac:dyDescent="0.25">
      <c r="A13" s="4">
        <v>400000000</v>
      </c>
      <c r="B13" s="2">
        <v>135.22800000000001</v>
      </c>
      <c r="C13" s="3">
        <f>B5/B13</f>
        <v>4.3037832401573635</v>
      </c>
      <c r="D13" s="3">
        <f>C13/2</f>
        <v>2.1518916200786817</v>
      </c>
    </row>
    <row r="14" spans="1:4" x14ac:dyDescent="0.25">
      <c r="A14" s="4">
        <v>800000000</v>
      </c>
      <c r="B14" s="2">
        <v>425.94900000000001</v>
      </c>
      <c r="C14" s="12">
        <f>B6/B14</f>
        <v>2.7479604365780879</v>
      </c>
      <c r="D14" s="3">
        <f>C14/2</f>
        <v>1.3739802182890439</v>
      </c>
    </row>
    <row r="15" spans="1:4" x14ac:dyDescent="0.25">
      <c r="A15" s="4">
        <v>1600000000</v>
      </c>
      <c r="B15" s="2">
        <v>816.82799999999997</v>
      </c>
      <c r="C15" s="3">
        <f>B7/B15</f>
        <v>3.0235031120382749</v>
      </c>
      <c r="D15" s="3">
        <f>C15/2</f>
        <v>1.5117515560191375</v>
      </c>
    </row>
    <row r="16" spans="1:4" x14ac:dyDescent="0.25">
      <c r="A16" s="1"/>
      <c r="B16" s="1"/>
      <c r="C16" s="1"/>
      <c r="D16" s="1"/>
    </row>
    <row r="17" spans="1:4" x14ac:dyDescent="0.25">
      <c r="A17" s="9" t="s">
        <v>4</v>
      </c>
      <c r="B17" s="9"/>
      <c r="C17" s="9"/>
      <c r="D17" s="9"/>
    </row>
    <row r="18" spans="1:4" x14ac:dyDescent="0.25">
      <c r="A18" s="5" t="s">
        <v>0</v>
      </c>
      <c r="B18" s="5" t="s">
        <v>1</v>
      </c>
      <c r="C18" s="5" t="s">
        <v>2</v>
      </c>
      <c r="D18" s="5" t="s">
        <v>3</v>
      </c>
    </row>
    <row r="19" spans="1:4" x14ac:dyDescent="0.25">
      <c r="A19" s="4">
        <v>100000000</v>
      </c>
      <c r="B19" s="2">
        <v>19.88</v>
      </c>
      <c r="C19" s="3">
        <f>B3/B19</f>
        <v>7.5070422535211279</v>
      </c>
      <c r="D19" s="3">
        <f>C19/4</f>
        <v>1.876760563380282</v>
      </c>
    </row>
    <row r="20" spans="1:4" x14ac:dyDescent="0.25">
      <c r="A20" s="4">
        <v>200000000</v>
      </c>
      <c r="B20" s="2">
        <v>37.466999999999999</v>
      </c>
      <c r="C20" s="3">
        <f>B4/B20</f>
        <v>8.2851842955133854</v>
      </c>
      <c r="D20" s="3">
        <f>C20/4</f>
        <v>2.0712960738783464</v>
      </c>
    </row>
    <row r="21" spans="1:4" x14ac:dyDescent="0.25">
      <c r="A21" s="4">
        <v>400000000</v>
      </c>
      <c r="B21" s="2">
        <v>79.244</v>
      </c>
      <c r="C21" s="3">
        <f>B5/B21</f>
        <v>7.3443036696784612</v>
      </c>
      <c r="D21" s="3">
        <f>C21/4</f>
        <v>1.8360759174196153</v>
      </c>
    </row>
    <row r="22" spans="1:4" x14ac:dyDescent="0.25">
      <c r="A22" s="4">
        <v>800000000</v>
      </c>
      <c r="B22" s="2">
        <v>157.44300000000001</v>
      </c>
      <c r="C22" s="3">
        <f>B6/B22</f>
        <v>7.4343794262050382</v>
      </c>
      <c r="D22" s="3">
        <f>C22/4</f>
        <v>1.8585948565512596</v>
      </c>
    </row>
    <row r="23" spans="1:4" x14ac:dyDescent="0.25">
      <c r="A23" s="4">
        <v>1600000000</v>
      </c>
      <c r="B23" s="2">
        <v>389.524</v>
      </c>
      <c r="C23" s="12">
        <f>B7/B23</f>
        <v>6.3402563128330982</v>
      </c>
      <c r="D23" s="3">
        <f>C23/4</f>
        <v>1.5850640782082746</v>
      </c>
    </row>
    <row r="24" spans="1:4" x14ac:dyDescent="0.25">
      <c r="A24" s="4"/>
      <c r="B24" s="2"/>
      <c r="C24" s="3"/>
      <c r="D24" s="3"/>
    </row>
    <row r="25" spans="1:4" x14ac:dyDescent="0.25">
      <c r="A25" s="1"/>
      <c r="B25" s="1"/>
      <c r="C25" s="1"/>
      <c r="D25" s="1"/>
    </row>
    <row r="26" spans="1:4" x14ac:dyDescent="0.25">
      <c r="A26" s="8" t="s">
        <v>5</v>
      </c>
      <c r="B26" s="8"/>
      <c r="C26" s="8"/>
      <c r="D26" s="8"/>
    </row>
    <row r="27" spans="1:4" x14ac:dyDescent="0.25">
      <c r="A27" s="5" t="s">
        <v>0</v>
      </c>
      <c r="B27" s="5" t="s">
        <v>1</v>
      </c>
      <c r="C27" s="5" t="s">
        <v>2</v>
      </c>
      <c r="D27" s="5" t="s">
        <v>3</v>
      </c>
    </row>
    <row r="28" spans="1:4" x14ac:dyDescent="0.25">
      <c r="A28" s="4">
        <v>100000000</v>
      </c>
      <c r="B28" s="2">
        <v>15.946999999999999</v>
      </c>
      <c r="C28" s="3">
        <f>B3/B28</f>
        <v>9.3585000313538611</v>
      </c>
      <c r="D28" s="3">
        <f>C28/8</f>
        <v>1.1698125039192326</v>
      </c>
    </row>
    <row r="29" spans="1:4" x14ac:dyDescent="0.25">
      <c r="A29" s="4">
        <v>200000000</v>
      </c>
      <c r="B29" s="2">
        <v>30.715</v>
      </c>
      <c r="C29" s="3">
        <f>B4/B29</f>
        <v>10.106495197786098</v>
      </c>
      <c r="D29" s="3">
        <f>C29/8</f>
        <v>1.2633118997232622</v>
      </c>
    </row>
    <row r="30" spans="1:4" x14ac:dyDescent="0.25">
      <c r="A30" s="4">
        <v>400000000</v>
      </c>
      <c r="B30" s="2">
        <v>58.598999999999997</v>
      </c>
      <c r="C30" s="3">
        <f>B5/B30</f>
        <v>9.9317735797539211</v>
      </c>
      <c r="D30" s="3">
        <f>C30/8</f>
        <v>1.2414716974692401</v>
      </c>
    </row>
    <row r="31" spans="1:4" x14ac:dyDescent="0.25">
      <c r="A31" s="4">
        <v>800000000</v>
      </c>
      <c r="B31" s="11">
        <v>122.331</v>
      </c>
      <c r="C31" s="3">
        <f>B6/B31</f>
        <v>9.5682288218031406</v>
      </c>
      <c r="D31" s="3">
        <f>C31/8</f>
        <v>1.1960286027253926</v>
      </c>
    </row>
    <row r="32" spans="1:4" x14ac:dyDescent="0.25">
      <c r="A32" s="4">
        <v>1600000000</v>
      </c>
      <c r="B32" s="11">
        <v>304.72399999999999</v>
      </c>
      <c r="C32" s="3">
        <f>B7/B32</f>
        <v>8.1046520786022764</v>
      </c>
      <c r="D32" s="3">
        <f>C32/8</f>
        <v>1.0130815098252846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2025-10-03T11:25:18Z</dcterms:modified>
</cp:coreProperties>
</file>