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melton\generate_phrases\data\output\training_compare\"/>
    </mc:Choice>
  </mc:AlternateContent>
  <xr:revisionPtr revIDLastSave="0" documentId="13_ncr:1_{3FEAD627-8309-4342-BE57-409A4A44B148}" xr6:coauthVersionLast="46" xr6:coauthVersionMax="46" xr10:uidLastSave="{00000000-0000-0000-0000-000000000000}"/>
  <bookViews>
    <workbookView xWindow="59850" yWindow="450" windowWidth="24060" windowHeight="14610" xr2:uid="{00000000-000D-0000-FFFF-FFFF00000000}"/>
  </bookViews>
  <sheets>
    <sheet name="Sheet2" sheetId="8" r:id="rId1"/>
    <sheet name="weekly_data" sheetId="7" r:id="rId2"/>
    <sheet name="overall_summary" sheetId="1" r:id="rId3"/>
    <sheet name="dialogflow_ml_scores" sheetId="2" r:id="rId4"/>
    <sheet name="all_network_communities" sheetId="3" r:id="rId5"/>
    <sheet name="confusion matrix" sheetId="4" r:id="rId6"/>
    <sheet name="new_data" sheetId="5" r:id="rId7"/>
    <sheet name="old_data" sheetId="6" r:id="rId8"/>
  </sheets>
  <definedNames>
    <definedName name="_xlnm._FilterDatabase" localSheetId="4" hidden="1">all_network_communities!$A$1:$D$73</definedName>
    <definedName name="_xlnm._FilterDatabase" localSheetId="5" hidden="1">'confusion matrix'!$A$1:$DZ$130</definedName>
    <definedName name="_xlnm._FilterDatabase" localSheetId="3" hidden="1">dialogflow_ml_scores!$A$1:$T$1</definedName>
    <definedName name="_xlnm._FilterDatabase" localSheetId="6" hidden="1">new_data!$A$1:$M$1</definedName>
    <definedName name="_xlnm._FilterDatabase" localSheetId="7" hidden="1">old_data!$A$1:$M$1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7" l="1"/>
  <c r="E2" i="7" s="1"/>
  <c r="F2" i="7" s="1"/>
  <c r="N3" i="7" s="1"/>
  <c r="D3" i="7"/>
  <c r="E3" i="7" s="1"/>
  <c r="F3"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K3" i="7" l="1"/>
  <c r="J2" i="7"/>
  <c r="O2" i="7"/>
  <c r="M2" i="7"/>
  <c r="N2" i="7"/>
  <c r="K2" i="7"/>
  <c r="M3" i="7"/>
  <c r="J3" i="7"/>
  <c r="O3" i="7"/>
  <c r="L2" i="7"/>
  <c r="L3" i="7"/>
</calcChain>
</file>

<file path=xl/sharedStrings.xml><?xml version="1.0" encoding="utf-8"?>
<sst xmlns="http://schemas.openxmlformats.org/spreadsheetml/2006/main" count="7923" uniqueCount="2150">
  <si>
    <t>Old</t>
  </si>
  <si>
    <t>New</t>
  </si>
  <si>
    <t>FP</t>
  </si>
  <si>
    <t>FN</t>
  </si>
  <si>
    <t>TP</t>
  </si>
  <si>
    <t>TN</t>
  </si>
  <si>
    <t>N</t>
  </si>
  <si>
    <t>F1-score</t>
  </si>
  <si>
    <t>Precision</t>
  </si>
  <si>
    <t>Recall</t>
  </si>
  <si>
    <t>Phrases</t>
  </si>
  <si>
    <t>FP_new</t>
  </si>
  <si>
    <t>FN_new</t>
  </si>
  <si>
    <t>TP_new</t>
  </si>
  <si>
    <t>TN_new</t>
  </si>
  <si>
    <t>N_new</t>
  </si>
  <si>
    <t>precision_new</t>
  </si>
  <si>
    <t>recall_new</t>
  </si>
  <si>
    <t>f1-score_new</t>
  </si>
  <si>
    <t>FP_old</t>
  </si>
  <si>
    <t>FN_old</t>
  </si>
  <si>
    <t>TP_old</t>
  </si>
  <si>
    <t>TN_old</t>
  </si>
  <si>
    <t>N_old</t>
  </si>
  <si>
    <t>precision_old</t>
  </si>
  <si>
    <t>recall_old</t>
  </si>
  <si>
    <t>f1-score_old</t>
  </si>
  <si>
    <t>f1-score-diff</t>
  </si>
  <si>
    <t>precision-diff</t>
  </si>
  <si>
    <t>recall-diff</t>
  </si>
  <si>
    <t>account.balance</t>
  </si>
  <si>
    <t>account.signing.out</t>
  </si>
  <si>
    <t>ato.transaction</t>
  </si>
  <si>
    <t>bidding</t>
  </si>
  <si>
    <t>buyer.returned.item.damaged</t>
  </si>
  <si>
    <t>buying.coupons.vouchers</t>
  </si>
  <si>
    <t>buying.embg</t>
  </si>
  <si>
    <t>buying.retract.bid</t>
  </si>
  <si>
    <t>buying.selling.restricted</t>
  </si>
  <si>
    <t>buying.watch.list</t>
  </si>
  <si>
    <t>callme_entry</t>
  </si>
  <si>
    <t>can i ship my item without tracking?</t>
  </si>
  <si>
    <t>card.charged.multiple.times</t>
  </si>
  <si>
    <t>change.automatic.payment</t>
  </si>
  <si>
    <t>change.delivery.address.after.sale</t>
  </si>
  <si>
    <t>change.delivery.method.costs.after.sale</t>
  </si>
  <si>
    <t>change.remove.feedback</t>
  </si>
  <si>
    <t>click.collect</t>
  </si>
  <si>
    <t>close.ebay.account</t>
  </si>
  <si>
    <t>cnt_entry</t>
  </si>
  <si>
    <t>collect.loyalty.points</t>
  </si>
  <si>
    <t>counter.offer.buyer</t>
  </si>
  <si>
    <t>cts_entry</t>
  </si>
  <si>
    <t>default_dont_see_item_already_tried_that</t>
  </si>
  <si>
    <t>default_fallback</t>
  </si>
  <si>
    <t>do i need to pay for an item that i bid on and won but no longer want?</t>
  </si>
  <si>
    <t>ebay.app</t>
  </si>
  <si>
    <t>ebay.messages</t>
  </si>
  <si>
    <t>finding.listing</t>
  </si>
  <si>
    <t>giftcard.issues</t>
  </si>
  <si>
    <t>group.account.changes</t>
  </si>
  <si>
    <t>group.best.offer.counter.offer</t>
  </si>
  <si>
    <t>group.fraud</t>
  </si>
  <si>
    <t>group.money</t>
  </si>
  <si>
    <t>group.paypal</t>
  </si>
  <si>
    <t>group.shipping.return.postage</t>
  </si>
  <si>
    <t>gsp</t>
  </si>
  <si>
    <t>guest.buyer</t>
  </si>
  <si>
    <t>guest.order.details</t>
  </si>
  <si>
    <t>handling.returns</t>
  </si>
  <si>
    <t>help.menu</t>
  </si>
  <si>
    <t>helping.buyers.with.inr</t>
  </si>
  <si>
    <t>how can i get my ad fee credited back?</t>
  </si>
  <si>
    <t>how do i close my ebay store?</t>
  </si>
  <si>
    <t>how do i set up buyer requirements?</t>
  </si>
  <si>
    <t>how do i sign in to my account if i haven't used it in a long time?</t>
  </si>
  <si>
    <t>how do i sign up for an account?</t>
  </si>
  <si>
    <t>how.inr.works</t>
  </si>
  <si>
    <t>how.to.refund.a.buyer</t>
  </si>
  <si>
    <t>inr_entry</t>
  </si>
  <si>
    <t>inr_group_entry</t>
  </si>
  <si>
    <t>local.pickup</t>
  </si>
  <si>
    <t>managed.payments.bank.account.details</t>
  </si>
  <si>
    <t>managed.payments.verification</t>
  </si>
  <si>
    <t>mark.as.sold</t>
  </si>
  <si>
    <t>marked.as.delivered</t>
  </si>
  <si>
    <t>more.than.90.buyer</t>
  </si>
  <si>
    <t>no.buyer.response</t>
  </si>
  <si>
    <t>no.response.to.cancel.order</t>
  </si>
  <si>
    <t>no.seller.response</t>
  </si>
  <si>
    <t>off.ebay</t>
  </si>
  <si>
    <t>partial_refund</t>
  </si>
  <si>
    <t>pay.ebay.fees</t>
  </si>
  <si>
    <t>pay.for.items</t>
  </si>
  <si>
    <t>pay.multiple.sellers.items</t>
  </si>
  <si>
    <t>payment.on.hold</t>
  </si>
  <si>
    <t>promotions.manager</t>
  </si>
  <si>
    <t>purchase.wrong.address</t>
  </si>
  <si>
    <t>qlt.desc.listingtool</t>
  </si>
  <si>
    <t>rcs_appeal_entry</t>
  </si>
  <si>
    <t>rcs_close_entry</t>
  </si>
  <si>
    <t>rcs_escalate_entry</t>
  </si>
  <si>
    <t>rcs_group_entry</t>
  </si>
  <si>
    <t>refund.amount.timeline</t>
  </si>
  <si>
    <t>refunded.item.shown.unpaid</t>
  </si>
  <si>
    <t>relist.item</t>
  </si>
  <si>
    <t>reply.feedback</t>
  </si>
  <si>
    <t>report.buyer</t>
  </si>
  <si>
    <t>report.item</t>
  </si>
  <si>
    <t>reserve.price</t>
  </si>
  <si>
    <t>revise.listing</t>
  </si>
  <si>
    <t>rtn_arrived_damaged</t>
  </si>
  <si>
    <t>rtn_defective_item</t>
  </si>
  <si>
    <t>rtn_fake_or_counterfeit</t>
  </si>
  <si>
    <t>rtn_group_entry</t>
  </si>
  <si>
    <t>rtn_missing_parts</t>
  </si>
  <si>
    <t>rtn_no_longer_need_item</t>
  </si>
  <si>
    <t>rtn_ordered_different_item</t>
  </si>
  <si>
    <t>rtn_wrong_size</t>
  </si>
  <si>
    <t>seller.hub.seller.help</t>
  </si>
  <si>
    <t>selling</t>
  </si>
  <si>
    <t>selling.fees</t>
  </si>
  <si>
    <t>selling.protection.embg</t>
  </si>
  <si>
    <t>send.invoice.to.buyer</t>
  </si>
  <si>
    <t>shipping.postage.labels</t>
  </si>
  <si>
    <t>shipping.return.postage.buyer</t>
  </si>
  <si>
    <t>sl_check_limits</t>
  </si>
  <si>
    <t>sl_increase_limits</t>
  </si>
  <si>
    <t>smalltalk.agent.ready</t>
  </si>
  <si>
    <t>smalltalk.agent.right.ok</t>
  </si>
  <si>
    <t>smalltalk.appraisal.thank_you</t>
  </si>
  <si>
    <t>smalltalk.confirmation.cancel</t>
  </si>
  <si>
    <t>smalltalk.confirmation.no</t>
  </si>
  <si>
    <t>smalltalk.confirmation.yes</t>
  </si>
  <si>
    <t>smalltalk.dialog.hold_on</t>
  </si>
  <si>
    <t>smalltalk.greetings.bye</t>
  </si>
  <si>
    <t>smalltalk.greetings.hello</t>
  </si>
  <si>
    <t>smalltalk.legal.agent.abuse.mild</t>
  </si>
  <si>
    <t>smalltalk.legal.agent.abuse.offensive</t>
  </si>
  <si>
    <t>smalltalk.legal.ebay.site.tools.negative.feedback</t>
  </si>
  <si>
    <t>smalltalk.user.frustrated.waiting</t>
  </si>
  <si>
    <t>smalltalk.user.sad</t>
  </si>
  <si>
    <t>someone.else.used.account</t>
  </si>
  <si>
    <t>spoof.emails</t>
  </si>
  <si>
    <t>talk_to_human_entry</t>
  </si>
  <si>
    <t>technical.issues</t>
  </si>
  <si>
    <t>tpk_entry</t>
  </si>
  <si>
    <t>understand.invoice</t>
  </si>
  <si>
    <t>update_rtn_tracking_info</t>
  </si>
  <si>
    <t>upi_entry</t>
  </si>
  <si>
    <t>vat.invoice</t>
  </si>
  <si>
    <t>vrp_entry</t>
  </si>
  <si>
    <t>warranty</t>
  </si>
  <si>
    <t>what can cause me to lose my seller protections?</t>
  </si>
  <si>
    <t>what is seller help?</t>
  </si>
  <si>
    <t>why am i being charged vat on selling fees?</t>
  </si>
  <si>
    <t>why can't i bid on an item?</t>
  </si>
  <si>
    <t>why doesn't ebay always refund the full return shipping costs?</t>
  </si>
  <si>
    <t>why.ebay.removed.feedback</t>
  </si>
  <si>
    <t>communities</t>
  </si>
  <si>
    <t>index</t>
  </si>
  <si>
    <t>reviewer</t>
  </si>
  <si>
    <t>locale</t>
  </si>
  <si>
    <t>date_and_time</t>
  </si>
  <si>
    <t>text</t>
  </si>
  <si>
    <t>predicted_intent</t>
  </si>
  <si>
    <t>actual_intent</t>
  </si>
  <si>
    <t>error_(1=yes,_0=no)</t>
  </si>
  <si>
    <t>bot_response</t>
  </si>
  <si>
    <t>query_source</t>
  </si>
  <si>
    <t>from</t>
  </si>
  <si>
    <t>session_id</t>
  </si>
  <si>
    <t>user_id</t>
  </si>
  <si>
    <t>clickable_link</t>
  </si>
  <si>
    <t>CH</t>
  </si>
  <si>
    <t>AU</t>
  </si>
  <si>
    <t>I had someone on my eBay account they put my bank details on it and trying to sell something but you guys put me in debt</t>
  </si>
  <si>
    <t>By default, seller fees are deducted from your account's available balance before being paid out to you. You can also choose a debit or credit card to pay in the Payments section in
&lt;strong&gt;Account settings&lt;/strong&gt;, or selecting Payout settings in the
&lt;strong&gt;Payments&lt;/strong&gt; tab, located in the Seller Hub.
&lt;a href="https://www.ebay.com.au/help/selling/fees-credits-invoices/setting-changing-payment-method?id=4124" target="_blank"&gt;Learn more&lt;span class="g-hdn"&gt; - opens in new window or tab&lt;/span&gt;&lt;/a&gt;.
Go to Seller Hub - https://www.ebay.com.au/sh/fin
Done for now
Still need help
Rate this chat</t>
  </si>
  <si>
    <t>USER_TYPED</t>
  </si>
  <si>
    <t>MEMBER</t>
  </si>
  <si>
    <t>https://ocshelpbotdashboard12.vip.ebay.com/helpbot/v1/dashboard/fetchBotChatLog?userId=2311241563&amp;sessionId=638703260558&amp;debug=true</t>
  </si>
  <si>
    <t>UK</t>
  </si>
  <si>
    <t>Assistant</t>
  </si>
  <si>
    <t>Sure, Craig! So I can connect you with the right agent, tell me in a few words how we can help.
chatCommentsCard</t>
  </si>
  <si>
    <t>https://ocshelpbotdashboard12.vip.ebay.com/helpbot/v1/dashboard/fetchBotChatLog?userId=2362529572&amp;sessionId=638733298383&amp;debug=true</t>
  </si>
  <si>
    <t>Item is sent with tracking details and still placed on hold?</t>
  </si>
  <si>
    <t xml:space="preserve">If you're using an eBay return postage label, tracking is added automatically. You can track the item in your purchases by selecting the item and choosing
&lt;b&gt;View return details&lt;/b&gt; from the
&lt;b&gt;More actions&lt;/b&gt; drop-down menu.
If you're using another postage method, make sure to use a tracked service, add the tracking details to your return, and mark the item as sent.
Without tracking we may be unable to verify that your package has arrived to complete your refund.
&lt;a href="https://www.ebay.com.au/help/buying/returns-refunds/returning-item/return-postage?id=4066" target="_blank"&gt;Learn how to add return tracking and more&lt;span class="g-hdn"&gt; - opens in new window or tab&lt;/span&gt;&lt;/a&gt;.
Purchases - https://www.ebay.com.au/myb/PurchaseHistory | Return requests - https://www.ebay.com.au/myb/PurchaseHistory#PurchaseHistoryReturnsContainer?
Done for now | Still need help | Rate this chat </t>
  </si>
  <si>
    <t>https://ocshelpbotdashboard12.vip.ebay.com/helpbot/v1/dashboard/fetchBotChatLog?userId=130155101&amp;sessionId=638749066905&amp;debug=true</t>
  </si>
  <si>
    <t>I need ebay to negotiate with the seller of the Condor Australian Army machete..</t>
  </si>
  <si>
    <t>report.seller</t>
  </si>
  <si>
    <t xml:space="preserve">When you make a Best Offer, sellers can send you a counteroffer in
&lt;b&gt;Messages&lt;/b&gt;. You then have 48 hours to accept, reject or continue negotiating by making another offer to the seller.
You can make a total of 3 offers to a seller, after which you'll no longer be able to negotiate.
&lt;a href="https://www.ebay.com.au/help/buying/buy-now/counteroffers?id=4020" target="_blank"&gt;Learn more&lt;span class="g-hdn"&gt; - opens in new window or tab&lt;/span&gt;&lt;/a&gt;.
Messages - https://mesg.ebay.com.au/mesgweb/ViewMessages/0
Making a Best Offer | Making a counteroffer | Done for now | Still need help | Rate this chat </t>
  </si>
  <si>
    <t>https://ocshelpbotdashboard12.vip.ebay.com/helpbot/v1/dashboard/fetchBotChatLog?userId=1990870364&amp;sessionId=638887181416&amp;debug=true</t>
  </si>
  <si>
    <t>I did not order this item.  I ordered a tv remote which has been paid for</t>
  </si>
  <si>
    <t>rtn_not_as_described</t>
  </si>
  <si>
    <t xml:space="preserve">We take a number of steps to help ensure member safety, so we're sorry this purchase didn't work out.
If your PayPal payment is pending or unclaimed, you can cancel it. Just log in to your PayPal account and find the payment in your
&lt;b&gt;Activity&lt;/b&gt;. Then, open the transaction details and select
&lt;b&gt;Cancel&lt;/b&gt;.
If you've already contacted the seller and they're not responding or unable to help you, you may need to contact PayPal to cancel your payment and get your refund.
&lt;a href="https://www.ebay.com.au/help/buying/returns-refunds/returns-missing-items-refunds-buyers?id=4008" target="_blank"&gt;Learn more&lt;span class="g-hdn"&gt; - opens in new window or tab&lt;/span&gt;&lt;/a&gt;.
Log in to PayPal - https://www.paypal.com/au/signin | Contact PayPal - https://www.paypal.com/au/smarthelp/contact-us | Contact seller
Avoiding fraud | Done for now | Still need help | Rate this chat </t>
  </si>
  <si>
    <t>https://ocshelpbotdashboard12.vip.ebay.com/helpbot/v1/dashboard/fetchBotChatLog?userId=129617528&amp;sessionId=638889322247&amp;debug=true</t>
  </si>
  <si>
    <t>Re: CHUBB TDR SERIES 1 HIGH SECURITY BANK JEWELLERY SAFE IN EXCELENT CONDITION</t>
  </si>
  <si>
    <t xml:space="preserve">If an item is returned after it was used or damaged by the buyer, you can deduct up to 50% from the buyer's refund if you had offered free returns and/or you had an eBay Plus badge on your listing.
We'll resolve any issues associated with the item being returned, including removing any negative and neutral Feedback, defects, and open cases in your service metrics.
If we're asked to step in and help, you'll lose the ability to offer a partial refund. You can manage your returns in Seller Help.
&lt;a href="https://www.ebay.com.au/help/policies/selling-policies/seller-protections?id=4345" target="_blank"&gt;Learn more&lt;span class="g-hdn"&gt; - opens in new window or tab&lt;/span&gt;&lt;/a&gt;.
Seller Help - https://www.ebay.com.au/sellerhelp/return-refund | Contact buyer | Ask eBay to step in and help
Done for now | Still need help | Rate this chat </t>
  </si>
  <si>
    <t>https://ocshelpbotdashboard12.vip.ebay.com/helpbot/v1/dashboard/fetchBotChatLog?userId=232139924&amp;sessionId=638890952373&amp;debug=true</t>
  </si>
  <si>
    <t>I have paid in cash for an item but the app still wants me to make online payment</t>
  </si>
  <si>
    <t xml:space="preserve">We don't allow our members to use eBay to make offers to buy or sell items outside of eBay. If you get an offer like this, you should report it to us.
&lt;a href="https://www.ebay.com.au/help/policies/payment-policies/offers-buy-sell-outside-ebay-policy?id=4272" target="_blank"&gt;Learn more&lt;span class="g-hdn"&gt; - opens in new window or tab&lt;/span&gt;&lt;/a&gt;.
Report buyer - http://spd.ebay.com.au/RBASellerHub | Report seller - https://www.ebay.com.au/help/action?topicid=4022
Done for now | Still need help | Rate this chat </t>
  </si>
  <si>
    <t>https://ocshelpbotdashboard12.vip.ebay.com/helpbot/v1/dashboard/fetchBotChatLog?userId=147216982&amp;sessionId=638892594613&amp;debug=true</t>
  </si>
  <si>
    <t>I purchased an item yesterday with order# 12-07932-54747. But it doesn't show in my eBay status. Could you please help to check?</t>
  </si>
  <si>
    <t xml:space="preserve">No problem! Just a sec while I check items you’ve bought or sold recently.
Hmm, I couldn't find anything matching that in the past 90 days. If it's one of these, choose the one you'd like to look at.
itempickerTemplate
Don't see item | Stop this </t>
  </si>
  <si>
    <t>https://ocshelpbotdashboard12.vip.ebay.com/helpbot/v1/dashboard/fetchBotChatLog?userId=253921223&amp;sessionId=638893393545&amp;debug=true</t>
  </si>
  <si>
    <t>Nasty messages</t>
  </si>
  <si>
    <t>member.to.member.abuse</t>
  </si>
  <si>
    <t xml:space="preserve">With messages, you can privately communicate with eBay and other buyers and sellers. You'll also receive important updates about your account and your buying or selling activity. When we send you a message, you'll also see it in your email inbox.
To prevent spam, members have a limit on how many messages they can send per day. Once you reach the daily limit, you'll need to wait until the next day to respond.
&lt;a href="https://www.ebay.co.uk/help/account/messages/messages?id=4194" target="_blank"&gt;Learn more&lt;span class="g-hdn"&gt; - opens in new window or tab&lt;/span&gt;&lt;/a&gt;.
Messages - ebay://link/?nav=user.messages </t>
  </si>
  <si>
    <t>https://ocshelpbotdashboard12.vip.ebay.com/helpbot/v1/dashboard/fetchBotChatLog?userId=1571503153&amp;sessionId=638912393868&amp;debug=true</t>
  </si>
  <si>
    <t>Please put me thorugh</t>
  </si>
  <si>
    <t>Sorry Joanne,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</si>
  <si>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https://ocshelpbotdashboard12.vip.ebay.com/helpbot/v1/dashboard/fetchBotChatLog?userId=679509239&amp;sessionId=638912966272&amp;debug=true</t>
  </si>
  <si>
    <t>no</t>
  </si>
  <si>
    <t>Understood.</t>
  </si>
  <si>
    <t>https://ocshelpbotdashboard12.vip.ebay.com/helpbot/v1/dashboard/fetchBotChatLog?userId=1932517719&amp;sessionId=638913182601&amp;debug=true</t>
  </si>
  <si>
    <t>US</t>
  </si>
  <si>
    <t>Used a different shipping label than the one purchased from eBay</t>
  </si>
  <si>
    <t xml:space="preserve">When buying, you can find the shipping costs underneath the item's price.
As a seller, you can use our shipping calculator to
&lt;strong&gt;Calculate shipping costs&lt;/strong&gt;. You can receive discounted shipping and automatic tracking by printing and using eBay shipping labels for your
&lt;strong&gt;Sold&lt;/strong&gt; items in My eBay or Seller Hub. Just select the item, then choose
&lt;strong&gt;Print shipping label&lt;/strong&gt; to create a label with your preferred services. You can reprint or void a label by selecting
&lt;strong&gt;Manage shipping labels&lt;/strong&gt;.
If you need to send a return label to a buyer, go to the return request and select one of the
&lt;strong&gt;Buy a label&lt;/strong&gt; options, or
&lt;strong&gt;Upload your own label&lt;/strong&gt;.
&lt;a href="https://www.ebay.com/help/selling/posting-items/labels-packaging-tips/buying-printing-postage-labels?id=4157" target="_blank"&gt;Learn more&lt;span class="g-hdn"&gt; - opens in new window or tab&lt;/span&gt;&lt;/a&gt;.
Calculate shipping costs - https://www.ebay.com/shp/Calculator | Sold items - http://www.ebay.com/mys/sold | Manage shipping labels - http://www.ebay.com/ship/lmng/labels-history/my-ebay
Shipping multiple packages | Local pickup | Return shipping | Done for now | Still need help | Rate this chat </t>
  </si>
  <si>
    <t>https://ocshelpbotdashboard12.vip.ebay.com/helpbot/v1/dashboard/fetchBotChatLog?userId=1956534598&amp;sessionId=638915995088&amp;debug=true</t>
  </si>
  <si>
    <t>When the verification is complete</t>
  </si>
  <si>
    <t xml:space="preserve">Before you start selling on eBay, you’ll need to verify yourself byproviding proof of identification and banking details in the
&lt;b&gt;Payments&lt;/b&gt; tab in Seller Hub.
Make sure your eBay account type matches your bank account type (i.e. use a business bank account with your eBay business account).
&lt;a href="https://www.ebay.co.uk/help/buying/paying-items/paying-items?id=4792" target="_blank"&gt;Learn more&lt;span class="g-hdn"&gt; - opens in new window or tab.&lt;/span&gt;&lt;/a&gt;
Link a bank account for payouts - https://ebay.co.uk//sh/fin/settings | Seller Hub - https://www.ebay.co.uk/sh/fin
Updating your checking account details for payouts | Done for now | Still need help | Rate this chat </t>
  </si>
  <si>
    <t>https://ocshelpbotdashboard12.vip.ebay.com/helpbot/v1/dashboard/fetchBotChatLog?userId=938686159&amp;sessionId=639013922145&amp;debug=true</t>
  </si>
  <si>
    <t>what can you do</t>
  </si>
  <si>
    <t xml:space="preserve">I'm here to assist with common buying, selling, and account issues. In a few words, tell me how I can help you.
Contact an eBay representative | Track package | Refunds | Returns | Item didn't arrive | Resolve unpaid items | Contact a buyer or seller | Check status of refund or return | Cancel transaction | See recent items </t>
  </si>
  <si>
    <t>https://ocshelpbotdashboard12.vip.ebay.com/helpbot/v1/dashboard/fetchBotChatLog?userId=1844511940&amp;sessionId=639015968945&amp;debug=true</t>
  </si>
  <si>
    <t>chat</t>
  </si>
  <si>
    <t xml:space="preserve">Sure, I can help you get in touch with an eBay representative. Currently, you can:
Have us call you | Chat with an agent
Stop this </t>
  </si>
  <si>
    <t>https://ocshelpbotdashboard12.vip.ebay.com/helpbot/v1/dashboard/fetchBotChatLog?userId=44513719&amp;sessionId=639046748302&amp;debug=true</t>
  </si>
  <si>
    <t>I have never listed any products yet but it still gives error about limits. what is the reason?</t>
  </si>
  <si>
    <t xml:space="preserve">Let's check your selling limits.
&lt;p&gt;OK, Serdar. Currently, you&amp;#39;ve listed or sold 0 items of your 3 monthly limit. You can list or sell up to $200.00 more to reach your $200.00 monthly limit.&lt;/p&gt;
Request selling limit increase
Done for now | Rate this chat | Still need help </t>
  </si>
  <si>
    <t>https://ocshelpbotdashboard12.vip.ebay.com/helpbot/v1/dashboard/fetchBotChatLog?userId=2362412428&amp;sessionId=639051786915&amp;debug=true</t>
  </si>
  <si>
    <t>I am not able to print label and have sent by post today. I am unable to complete action necessary to show u have done this</t>
  </si>
  <si>
    <t xml:space="preserve">When buying, you can find the postage costs underneath the item's price.
As a seller, you can receive discounted postage and automatic tracking by printing and using eBay postage labels for your
&lt;strong&gt;Sold&lt;/strong&gt; items in My eBay or Seller Hub. Just select the item, then choose
&lt;strong&gt;Print postage label&lt;/strong&gt; to create a label with your preferred services. You can reprint or void a label by selecting
&lt;strong&gt;Manage postage labels&lt;/strong&gt;.
If you need to send a return label to a buyer, go to the return request and select one of the
&lt;strong&gt;Buy a label&lt;/strong&gt; options, or
&lt;strong&gt;Upload your own label&lt;/strong&gt;.
&lt;a href="https://www.ebay.co.uk/help/selling/posting-items/labels-packaging-tips/buying-printing-postage-labels?id=4157" target="_blank"&gt;Learn more&lt;span class="g-hdn"&gt; - opens in new window or tab&lt;/span&gt;&lt;/a&gt;.
Sold items - http://www.ebay.co.uk/mys/sold | Manage postage labels - http://www.ebay.co.uk/ship/lmng/labels-history/my-ebay | Returns dashboard - http://my.ebay.co.uk/ws/eBayISAPI.dll?MyEbayBeta&amp;CurrentPage=MyeBayNextReturn
Local collection | Return postage </t>
  </si>
  <si>
    <t>https://ocshelpbotdashboard12.vip.ebay.com/helpbot/v1/dashboard/fetchBotChatLog?userId=1630679202&amp;sessionId=639058243616&amp;debug=true</t>
  </si>
  <si>
    <t>I have this message on my account and my click and drop doesn't work because of it. I have sent the information you requested twice. Can you help please.
Got this message.
Your payouts are on hold until you update your account details.</t>
  </si>
  <si>
    <t xml:space="preserve">Your buying or selling may be restricted if you have unpaid items, overdue eBay fees, or aren’t following eBay's policies. Or, if we believe your account has been accessed by someone else, we’ll place a temporary block on your account for your safety.
If your account has been restricted, we'll have sent you a message explaining how to resolve the issue.
&lt;a href="https://www.ebay.co.uk/help/account/account-holds-restrictions-suspensions/account-holds-restrictions-suspensions?id=4190" target="_blank"&gt;Learn more&lt;span class="g-hdn"&gt; - opens in new window or tab&lt;/span&gt;&lt;/a&gt;.
Messages - https://mesg.ebay.co.uk/mesgweb/ViewMessages/0 | Resolve unpaid items | Paying eBay fees
Buying limits | Selling limits </t>
  </si>
  <si>
    <t>https://ocshelpbotdashboard12.vip.ebay.com/helpbot/v1/dashboard/fetchBotChatLog?userId=1947106963&amp;sessionId=639094735678&amp;debug=true</t>
  </si>
  <si>
    <t>Please call me</t>
  </si>
  <si>
    <t>https://ocshelpbotdashboard12.vip.ebay.com/helpbot/v1/dashboard/fetchBotChatLog?userId=1791850177&amp;sessionId=639096976982&amp;debug=true</t>
  </si>
  <si>
    <t>I returned the item cause it wasn't the right order I'm still waiting on the correct item</t>
  </si>
  <si>
    <t>rcs_entry</t>
  </si>
  <si>
    <t xml:space="preserve">Well, chris. If a different item was ordered, let's see what we can do.
Right, choose the one you'd like to return or help the buyer with.
itempickerTemplate
Don't see item | Stop this </t>
  </si>
  <si>
    <t>https://ocshelpbotdashboard12.vip.ebay.com/helpbot/v1/dashboard/fetchBotChatLog?userId=2336387407&amp;sessionId=639117025851&amp;debug=true</t>
  </si>
  <si>
    <t>Agent</t>
  </si>
  <si>
    <t>Sorry Kelly,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</si>
  <si>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https://ocshelpbotdashboard12.vip.ebay.com/helpbot/v1/dashboard/fetchBotChatLog?userId=2291788721&amp;sessionId=639127813664&amp;debug=true</t>
  </si>
  <si>
    <t>My item is not coming up on search</t>
  </si>
  <si>
    <t xml:space="preserve">Your listing should show up in eBay search within 24 hours. If you can't find it, check your
&lt;b&gt;Active&lt;/b&gt; listings in Seller Hub and make sure there are no typos in the item's title. If it's in
&lt;b&gt;Drafts&lt;/b&gt;, or has any other status, it won't show in search results.
If you can't find your item because we removed it, we'll have sent you a message explaining why, and you can see the issue in Seller Help.
&lt;a href="https://www.ebay.co.uk/help/selling/listings/listing-tips/finding-listing?id=4162" target="_blank"&gt;Learn more&lt;span class="g-hdn"&gt; - opens in new window or tab&lt;/span&gt;&lt;/a&gt;.
Active - https://www.ebay.co.uk/sh/lst/active | Drafts - https://www.ebay.co.uk/sh/lst/drafts | Seller Help - https://www.ebay.co.uk/sellerhelp/policy | Messages - https://mesg.ebay.co.uk/mesgweb/ViewMessages/0 </t>
  </si>
  <si>
    <t>https://ocshelpbotdashboard12.vip.ebay.com/helpbot/v1/dashboard/fetchBotChatLog?userId=2355070388&amp;sessionId=639193190893&amp;debug=true</t>
  </si>
  <si>
    <t>agent</t>
  </si>
  <si>
    <t>Sorry adam,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</si>
  <si>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https://ocshelpbotdashboard12.vip.ebay.com/helpbot/v1/dashboard/fetchBotChatLog?userId=2338996433&amp;sessionId=639193990105&amp;debug=true</t>
  </si>
  <si>
    <t>Hi I bought a ghd hair dryer including postage was £34.99. The money has been taken out twice. Now this isn't the first time my bank has been overdrawn after using eBay. I'd like it to be looked into please ???</t>
  </si>
  <si>
    <t xml:space="preserve">There are multiple ways to pay for the items you buy on eBay. If you're a seller, you can choose how you want to get paid for items, or how you want to pay your selling fees.
If you have a refund that's overdue, you can
&lt;strong&gt;check its status&lt;/strong&gt;.
Paying for items | Paying eBay fees | Getting paid | Resolve an unpaid item | Pending payments | Check status </t>
  </si>
  <si>
    <t>https://ocshelpbotdashboard12.vip.ebay.com/helpbot/v1/dashboard/fetchBotChatLog?userId=1529223673&amp;sessionId=639207291095&amp;debug=true</t>
  </si>
  <si>
    <t>I’m the highest bidder on item 393734656761 but since my bid the seller has added to the description saying the item is sold. I don’t bid much in ebay and now im worried I’m going to be charged for a sold item.</t>
  </si>
  <si>
    <t>faq.1.00-buying.retract.bid</t>
  </si>
  <si>
    <t xml:space="preserve">You may not be able to bid on an item because your bid amount doesn't meet the reserve price for the item.
You may not meet the seller's requirements on who is able to bid on, or buy their items.
Depending on the price of an item, you may also need to register a credit card on your account before you can bid. Or, if the seller doesn't ship to your address, you can always contact them to ask if they'll make an exception.&amp;nbsp;
&lt;a href="https://www.ebay.co.uk/help/buying/bidding/bidding-works?id=4003" target="_blank"&gt;Learn more&lt;span class="g-hdn"&gt; - opens in new window or tab&lt;/span&gt;&lt;/a&gt;.
&lt;a href="https://www.ebay.co.uk/help/action?topicId=4021"&gt;Contact seller&lt;/a&gt;
View my bid history - https://www.ebay.co.uk/myb/BidsOffers </t>
  </si>
  <si>
    <t>https://ocshelpbotdashboard12.vip.ebay.com/helpbot/v1/dashboard/fetchBotChatLog?userId=1808869523&amp;sessionId=639207670262&amp;debug=true</t>
  </si>
  <si>
    <t>live agent</t>
  </si>
  <si>
    <t>Let's see if I can get one of our eBay representatives to help you.
Please enter a new phone number so our eBay representatives know where to reach you.
callmeCard</t>
  </si>
  <si>
    <t>https://ocshelpbotdashboard12.vip.ebay.com/helpbot/v1/dashboard/fetchBotChatLog?userId=2360893241&amp;sessionId=639212947259&amp;debug=true</t>
  </si>
  <si>
    <t>Need assistance please</t>
  </si>
  <si>
    <t>https://ocshelpbotdashboard12.vip.ebay.com/helpbot/v1/dashboard/fetchBotChatLog?userId=1052007949&amp;sessionId=639215461046&amp;debug=true</t>
  </si>
  <si>
    <t>Unfair feedback left</t>
  </si>
  <si>
    <t xml:space="preserve">If you feel you've received unfair Feedback for an item you sold, you have 30 days to ask the buyer for a Feedback revision.
Buyers and sellers can also reply to Feedback at any time. Anyone who wants to remove Feedback needs to contact an eBay representative, though sellers can request Feedback removal in Seller Help.
&lt;a href="https://www.ebay.co.uk/help/selling/leaving-feedback-buyers/viewing-responding-feedback-buyers?id=4103" target="_blank"&gt;Learn more&lt;span class="g-hdn"&gt; - opens in new window or tab&lt;/span&gt;&lt;/a&gt;.
Request Feedback revision - http://feedback.ebay.co.uk/ws/eBayISAPI.dll?ReviseFeedbackInitiate | Reply to Feedback - https://feedback.ebay.co.uk/ws/eBayISAPI.dll?ViewPersonalizedFeedback | Seller Help - https://www.ebay.co.uk/sellerhelp/feedback | Dispute Feedback you've received - https://www.ebay.co.uk/help/selling/leaving-feedback-buyers/disputing-feedback-received?id=4102 | Contact an eBay representative
Why eBay removed Feedback </t>
  </si>
  <si>
    <t>https://ocshelpbotdashboard12.vip.ebay.com/helpbot/v1/dashboard/fetchBotChatLog?userId=956105160&amp;sessionId=639216476491&amp;debug=true</t>
  </si>
  <si>
    <t>I have positive feedback from the item I sold and positive feedback from all of my purchases. I need my payment processed asap. I should not have to wait a month.</t>
  </si>
  <si>
    <t xml:space="preserve">To help ensure there are no problems with a sale, sometimes eBay may put a hold on a payment from a buyer. That means the payment status will show as
&lt;strong&gt;pending&lt;/strong&gt; until we know that the transaction was a success.
Generally, the best way for a seller to remove a payment hold is to send the item as soon as possible, with tracking. Payments may also be put on hold for those with restricted or suspended accounts.
&lt;a href="https://www.ebay.com/help/selling/getting-paid/getting-paid-items-youve-sold/payments-hold?id=4816" target="_blank"&gt;Learn more&lt;span class="g-hdn"&gt; - opens in new window or tab&lt;/span&gt;&lt;/a&gt;.
Payment status - https://www.ebay.com/sh/ovw | Check payment holds - https://www.ebay.com/help/action?topicid=4155
Account restrictions and suspensions | Done for now | Still need help | Rate this chat </t>
  </si>
  <si>
    <t>https://ocshelpbotdashboard12.vip.ebay.com/helpbot/v1/dashboard/fetchBotChatLog?userId=1852655867&amp;sessionId=639539124505&amp;debug=true</t>
  </si>
  <si>
    <t>AGENT</t>
  </si>
  <si>
    <t xml:space="preserve">Sure, I can help you get in touch with an agent. Currently, you can:
Send us an email - https://www.ebay.com/help/email_click?topicId=4871&amp;contextId=45d00c37-20ee-4d98-aa11-3084fc636ddd&amp;initFrom=BOT&amp;skipFinalPage=true
Stop this </t>
  </si>
  <si>
    <t>https://ocshelpbotdashboard12.vip.ebay.com/helpbot/v1/dashboard/fetchBotChatLog?userId=2328747429&amp;sessionId=639688531420&amp;debug=true</t>
  </si>
  <si>
    <t>darn thing arrived broken, the seller refuses to reply to my messages and I NEED EBAY TO STEP IN.  This is my second attempt for assistance from Ebay.
Mistral 900W Carbon Fibre Heater MCH-03A
AU $63.25
:224400507955
Order number
16-07027-62039
gbd-online</t>
  </si>
  <si>
    <t xml:space="preserve">Hmm, I'm not finding any requests or cases from the last 90 days.
Would you like to open a request on one of the items you recently bought or sold?
Yes | No </t>
  </si>
  <si>
    <t>https://ocshelpbotdashboard12.vip.ebay.com/helpbot/v1/dashboard/fetchBotChatLog?userId=1457421813&amp;sessionId=639691366680&amp;debug=true</t>
  </si>
  <si>
    <t>suspended account</t>
  </si>
  <si>
    <t xml:space="preserve">Your buying or selling may be restricted if you have unpaid items, overdue eBay fees, or aren’t following eBay's policies. Or, if we believe your account has been accessed by someone else, we’ll place a temporary block on your account for your safety.
If your account has been restricted, we'll have sent you a message explaining how to resolve the issue.
&lt;a href="https://www.ebay.com/help/account/account-holds-restrictions-suspensions/account-holds-restrictions-suspensions?id=4190" target="_blank"&gt;Learn more&lt;span class="g-hdn"&gt; - opens in new window or tab&lt;/span&gt;&lt;/a&gt;.
Messages - https://mesg.ebay.com/mesgweb/ViewMessages/0 | Resolve unpaid items | Paying eBay fees
Buying limits | Selling limits | Done for now | Still need help | Rate this chat </t>
  </si>
  <si>
    <t>https://ocshelpbotdashboard12.vip.ebay.com/helpbot/v1/dashboard/fetchBotChatLog?userId=2075998810&amp;sessionId=639695611923&amp;debug=true</t>
  </si>
  <si>
    <t>So if My package doesn't come tomorrow then I can come back here for the problem to get resolved</t>
  </si>
  <si>
    <t xml:space="preserve">No problem! Just a sec while I check items you've bought or sold recently.
Right, choose the one you'd like to track.
itempickerTemplate
Don't see item | Stop this </t>
  </si>
  <si>
    <t>https://ocshelpbotdashboard12.vip.ebay.com/helpbot/v1/dashboard/fetchBotChatLog?userId=2184205723&amp;sessionId=639695665875&amp;debug=true</t>
  </si>
  <si>
    <t>I need to speak to someone on the phone on 0414843039</t>
  </si>
  <si>
    <t xml:space="preserve">Sure, I can help you get in touch with an agent. Currently, you can:
Chat with an agent | Have us call you
Stop this </t>
  </si>
  <si>
    <t>https://ocshelpbotdashboard12.vip.ebay.com/helpbot/v1/dashboard/fetchBotChatLog?userId=136497266&amp;sessionId=639711429558&amp;debug=true</t>
  </si>
  <si>
    <t>customer service</t>
  </si>
  <si>
    <t>https://ocshelpbotdashboard12.vip.ebay.com/helpbot/v1/dashboard/fetchBotChatLog?userId=2362787415&amp;sessionId=639717708935&amp;debug=true</t>
  </si>
  <si>
    <t>Hi I have returned an item but I didn't put the tracking number in correctly but still not received a refund</t>
  </si>
  <si>
    <t xml:space="preserve">If you're using an eBay return postage label, tracking is added automatically. You can track the item in your purchases by selecting the item and choosing
&lt;b&gt;View return details&lt;/b&gt; from the
&lt;b&gt;More actions&lt;/b&gt; drop-down menu.
If you're using another postage method, make sure to use a tracked service, add the tracking details to your return, and mark the item as sent.
Without tracking we may be unable to verify that your package has arrived to complete your refund.
&lt;a href="https://www.ebay.co.uk/help/buying/returns-refunds/returning-item/return-postage?id=4066" target="_blank"&gt;Learn how to add return tracking and more&lt;span class="g-hdn"&gt; - opens in new window or tab&lt;/span&gt;&lt;/a&gt;.
Purchases - https://www.ebay.co.uk/myb/PurchaseHistory | Return requests - https://www.ebay.co.uk/myb/PurchaseHistory#PurchaseHistoryReturnsContainer? </t>
  </si>
  <si>
    <t>https://ocshelpbotdashboard12.vip.ebay.com/helpbot/v1/dashboard/fetchBotChatLog?userId=204435061&amp;sessionId=639717814026&amp;debug=true</t>
  </si>
  <si>
    <t>They have sent me a email this morning saying that they won’t be sending the order and to get a refund</t>
  </si>
  <si>
    <t>inr.1-inr_entry</t>
  </si>
  <si>
    <t xml:space="preserve">We take a number of steps to help ensure member safety, so we're sorry this purchase didn't work out.
If your PayPal payment is pending or unclaimed, you can cancel it. Just log in to your PayPal account and find the payment in your
&lt;b&gt;Activity&lt;/b&gt;. Then, open the transaction details and select
&lt;b&gt;Cancel&lt;/b&gt;.
If you've already contacted the seller and they're not responding or unable to help you, you may need to contact PayPal to cancel your payment and get your refund.
&lt;a href="https://www.ebay.co.uk/help/buying/returns-refunds/returns-missing-items-refunds-buyers?id=4008" target="_blank"&gt;Learn more&lt;span class="g-hdn"&gt; - opens in new window or tab&lt;/span&gt;&lt;/a&gt;.
Log in to PayPal - https://www.paypal.com/uk/signin | Contact PayPal - https://www.paypal.com/uk/smarthelp/contact-us | Contact seller
Avoiding fraud </t>
  </si>
  <si>
    <t>https://ocshelpbotdashboard12.vip.ebay.com/helpbot/v1/dashboard/fetchBotChatLog?userId=107248175&amp;sessionId=639717877050&amp;debug=true</t>
  </si>
  <si>
    <t>I have received no help, no reply or item from seller in 3 months and now case closed ??</t>
  </si>
  <si>
    <t xml:space="preserve">If you're just asking a product question, most sellers respond within regular business hours. Here are some additional timeframes to keep in mind:
&lt;li&gt;Once you've opened a request with a seller, they have 3 business days to respond&lt;/li&gt;
&lt;li&gt;If the seller accepted a return request and you posted the item, they've got 3 business days from its confirmed delivery to give you a refund&lt;/li&gt;
If these timeframes have passed and you haven't received a response from the seller, you can
&lt;strong&gt;ask eBay to step in&lt;/strong&gt;.
&lt;a href="https://www.ebay.com.au/myb/PurchaseHistory#PurchaseHistoryReturnsContainer?ipp=25" target="\&amp;quot;_blank\&amp;quot;"&gt;Learn more&lt;span class="\&amp;quot;g-hdn\&amp;quot;"&gt; - opens in new window or tab&lt;/span&gt;&lt;/a&gt;.
Contact seller | Get a refund | See requests | Ask eBay to step in and help
Done for now | Still need help | Rate this chat </t>
  </si>
  <si>
    <t>https://ocshelpbotdashboard12.vip.ebay.com/helpbot/v1/dashboard/fetchBotChatLog?userId=1658369152&amp;sessionId=639735923596&amp;debug=true</t>
  </si>
  <si>
    <t>Hi</t>
  </si>
  <si>
    <t>Hey Lei!</t>
  </si>
  <si>
    <t>https://ocshelpbotdashboard12.vip.ebay.com/helpbot/v1/dashboard/fetchBotChatLog?userId=2194524929&amp;sessionId=639736715634&amp;debug=true</t>
  </si>
  <si>
    <t>Speak to a assistant please</t>
  </si>
  <si>
    <t>Sorry,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</si>
  <si>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https://ocshelpbotdashboard12.vip.ebay.com/helpbot/v1/dashboard/fetchBotChatLog?userId=1701404158&amp;sessionId=639736720625&amp;debug=true</t>
  </si>
  <si>
    <t>Item sold when buyer came to look at item  but I'm waiting for buyer to  accept offer over ebay</t>
  </si>
  <si>
    <t xml:space="preserve">Best Offer allows buyers and sellers to negotiate a price. When a buyer makes an offer, the seller may accept, decline or counter the offer.
Listing with a Best Offer | Making a Best Offer | Counteroffers for sellers | Counteroffers for buyers
Done for now | Still need help | Rate this chat </t>
  </si>
  <si>
    <t>https://ocshelpbotdashboard12.vip.ebay.com/helpbot/v1/dashboard/fetchBotChatLog?userId=850968978&amp;sessionId=639736887514&amp;debug=true</t>
  </si>
  <si>
    <t>I ordered an item and the seller has now changed divery date! I need item and only ordered item as I needed it by tomorrow.</t>
  </si>
  <si>
    <t xml:space="preserve">People sometimes change their minds, Sumita. Let's see if we can get this sorted.
Right, choose the one you'd like to return or help the buyer with.
itempickerTemplate
Don't see item | Stop this </t>
  </si>
  <si>
    <t>https://ocshelpbotdashboard12.vip.ebay.com/helpbot/v1/dashboard/fetchBotChatLog?userId=1807966401&amp;sessionId=639871778143&amp;debug=true</t>
  </si>
  <si>
    <t>Speak to a live agent</t>
  </si>
  <si>
    <t xml:space="preserve">Sure, I can help you get in touch with an eBay representative. Currently, you can:
Call us - https://www.ebay.co.uk/help/callus_click?topicId=4196&amp;contextId=2ee1728b-972b-448d-bb57-c614540eb886&amp;initFrom=BOT&amp;skipFinalPage=true | Have us call you
If you're hard of hearing or visually impaired, you can
&lt;a href="https://www.ebay.co.uk/help/email_click?topicId=4196&amp;amp;contextId=2ee1728b-972b-448d-bb57-c614540eb886&amp;amp;initFrom=BOT&amp;amp;skipFinalPage=true&amp;amp;channelType=hearingImpaired&amp;amp;segmentId=40"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</si>
  <si>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https://ocshelpbotdashboard12.vip.ebay.com/helpbot/v1/dashboard/fetchBotChatLog?userId=339880743&amp;sessionId=639871885343&amp;debug=true</t>
  </si>
  <si>
    <t>Why has my account been permenantly suspended</t>
  </si>
  <si>
    <t>https://ocshelpbotdashboard12.vip.ebay.com/helpbot/v1/dashboard/fetchBotChatLog?userId=772799666&amp;sessionId=639872713414&amp;debug=true</t>
  </si>
  <si>
    <t>OPerator.</t>
  </si>
  <si>
    <t>Sorry David,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</si>
  <si>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https://ocshelpbotdashboard12.vip.ebay.com/helpbot/v1/dashboard/fetchBotChatLog?userId=124772172&amp;sessionId=639886914192&amp;debug=true</t>
  </si>
  <si>
    <t>Need to speak with someone</t>
  </si>
  <si>
    <t>Sorry Dwayne,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</si>
  <si>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https://ocshelpbotdashboard12.vip.ebay.com/helpbot/v1/dashboard/fetchBotChatLog?userId=1291366078&amp;sessionId=639888932608&amp;debug=true</t>
  </si>
  <si>
    <t>I have received 2 fake emails from eBay and subsequently my account has been suspended</t>
  </si>
  <si>
    <t>https://ocshelpbotdashboard12.vip.ebay.com/helpbot/v1/dashboard/fetchBotChatLog?userId=20359410&amp;sessionId=639889262791&amp;debug=true</t>
  </si>
  <si>
    <t>I can't sell anything</t>
  </si>
  <si>
    <t>https://ocshelpbotdashboard12.vip.ebay.com/helpbot/v1/dashboard/fetchBotChatLog?userId=2066690634&amp;sessionId=639892040972&amp;debug=true</t>
  </si>
  <si>
    <t>Hi I've received email saying my account has been permanently suspended and I don't know why</t>
  </si>
  <si>
    <t>https://ocshelpbotdashboard12.vip.ebay.com/helpbot/v1/dashboard/fetchBotChatLog?userId=300596587&amp;sessionId=639892910186&amp;debug=true</t>
  </si>
  <si>
    <t>My account has been suspended but i can’t see why?</t>
  </si>
  <si>
    <t>https://ocshelpbotdashboard12.vip.ebay.com/helpbot/v1/dashboard/fetchBotChatLog?userId=342288785&amp;sessionId=639898347666&amp;debug=true</t>
  </si>
  <si>
    <t>I have posted with tracking number</t>
  </si>
  <si>
    <t>https://ocshelpbotdashboard12.vip.ebay.com/helpbot/v1/dashboard/fetchBotChatLog?userId=2198315502&amp;sessionId=639935219731&amp;debug=true</t>
  </si>
  <si>
    <t>https://ocshelpbotdashboard12.vip.ebay.com/helpbot/v1/dashboard/fetchBotChatLog?userId=1289114869&amp;sessionId=639938781098&amp;debug=true</t>
  </si>
  <si>
    <t>account suspension</t>
  </si>
  <si>
    <t>https://ocshelpbotdashboard12.vip.ebay.com/helpbot/v1/dashboard/fetchBotChatLog?userId=1693634106&amp;sessionId=640049913907&amp;debug=true</t>
  </si>
  <si>
    <t>Fake product</t>
  </si>
  <si>
    <t xml:space="preserve">Well, Zoya. If there's a question of the item's authenticity, let's sort this out.
Right, is this the one you'd like to return or help the buyer with?
itempickerTemplate
Don't see item | Stop this </t>
  </si>
  <si>
    <t>https://ocshelpbotdashboard12.vip.ebay.com/helpbot/v1/dashboard/fetchBotChatLog?userId=952549937&amp;sessionId=640106823836&amp;debug=true</t>
  </si>
  <si>
    <t>I want to complain about a buyer who has cancelled my order twice</t>
  </si>
  <si>
    <t xml:space="preserve">OK, kenny, sometimes it's possible to cancel an order. Just a sec while I check items you’ve bought or sold recently.
Right, choose the one you'd like to cancel.
itempickerTemplate
Don't see item | Stop this </t>
  </si>
  <si>
    <t>https://ocshelpbotdashboard12.vip.ebay.com/helpbot/v1/dashboard/fetchBotChatLog?userId=237434026&amp;sessionId=640106854423&amp;debug=true</t>
  </si>
  <si>
    <t>I don’t have the item</t>
  </si>
  <si>
    <t>If you don't have an eBay account, you can use guest checkout to purchase Buy It Now items. And the good news is, you'll still be covered by eBay Money Back Guarantee.
&lt;a href="https://www.ebay.co.uk/help/buying/paying-items/buying-guest?id=4035" target="_blank"&gt;Learn more&lt;span class="g-hdn"&gt; - opens in new window or tab&lt;/span&gt;&lt;/a&gt;.</t>
  </si>
  <si>
    <t>https://ocshelpbotdashboard12.vip.ebay.com/helpbot/v1/dashboard/fetchBotChatLog?userId=1220736863&amp;sessionId=640106903865&amp;debug=true</t>
  </si>
  <si>
    <t>Help with a listing</t>
  </si>
  <si>
    <t xml:space="preserve">Creating a listing is easy, and we'll guide you through it step-by-step: describe your item and add photos, pick a listing format (auction or fixed price), and set your postage options. If it's your first time selling on eBay, we'll also ask you for a few details to set up your selling account.
&lt;a href="https://www.ebay.co.uk/help/selling/selling/selling?id=4081" target="_blank"&gt;Learn more&lt;span class="g-hdn"&gt; - opens in new window or tab&lt;/span&gt;&lt;/a&gt;.
Start selling - https://www.ebay.co.uk/sl/sell </t>
  </si>
  <si>
    <t>https://ocshelpbotdashboard12.vip.ebay.com/helpbot/v1/dashboard/fetchBotChatLog?userId=1710746909&amp;sessionId=640107142990&amp;debug=true</t>
  </si>
  <si>
    <t>WHEN CAN I GET PAID THE $200 odd you owe me ?</t>
  </si>
  <si>
    <t xml:space="preserve">OK Gill, let's see what hasn't been paid for. Just a sec while I check your items.
Is this the one you want to resolve payment on?
itempickerTemplate
Don't see item | Stop this </t>
  </si>
  <si>
    <t>https://ocshelpbotdashboard12.vip.ebay.com/helpbot/v1/dashboard/fetchBotChatLog?userId=2131430388&amp;sessionId=640112871477&amp;debug=true</t>
  </si>
  <si>
    <t>https://ocshelpbotdashboard12.vip.ebay.com/helpbot/v1/dashboard/fetchBotChatLog?userId=2171456597&amp;sessionId=640136483353&amp;debug=true</t>
  </si>
  <si>
    <t>none of these</t>
  </si>
  <si>
    <t>Sorry, Cyamak, I didn't quite get that.
Please rephrase, or check the rest of
&lt;a href="https://www.ebay.com/help/home" target="_blank"&gt;online help&lt;/a&gt; for more.</t>
  </si>
  <si>
    <t>https://ocshelpbotdashboard12.vip.ebay.com/helpbot/v1/dashboard/fetchBotChatLog?userId=99363518&amp;sessionId=640138797073&amp;debug=true</t>
  </si>
  <si>
    <t>2008 Mini Cooper S owners manual where is my order</t>
  </si>
  <si>
    <t xml:space="preserve">I didn't find any items you bought or sold from the past 90 days, John.
There are a few different ways to see the other items you bought or sold. Let me know whether you’re a buyer or seller so I can show you how.
I'm a buyer | I'm a seller
Stop this </t>
  </si>
  <si>
    <t>https://ocshelpbotdashboard12.vip.ebay.com/helpbot/v1/dashboard/fetchBotChatLog?userId=1650635396&amp;sessionId=640139503575&amp;debug=true</t>
  </si>
  <si>
    <t>Bu değil</t>
  </si>
  <si>
    <t>Sorry, muhammet, I'm having trouble understanding.
Sorry muhammet,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</si>
  <si>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https://ocshelpbotdashboard12.vip.ebay.com/helpbot/v1/dashboard/fetchBotChatLog?userId=2310872300&amp;sessionId=640161126414&amp;debug=true</t>
  </si>
  <si>
    <t>I’m not shane</t>
  </si>
  <si>
    <t>Sorry to hear. Let me know what I can do to cheer you up.</t>
  </si>
  <si>
    <t>https://ocshelpbotdashboard12.vip.ebay.com/helpbot/v1/dashboard/fetchBotChatLog?userId=2234977589&amp;sessionId=640161392379&amp;debug=true</t>
  </si>
  <si>
    <t>Need assistant to pay for this item 403322175348</t>
  </si>
  <si>
    <t xml:space="preserve">Before you bid or buy, check the listing to see which payment methods the seller accepts. At checkout you can update your payment details and&amp;nbsp;choose an acceptable payment option such as credit cards, debit cards, vouchers, Nectar points, PayPal and more.
If you have items you still need to pay for, you can see them in your purchase history. If you're having trouble paying, check your chosen payment method details, and your registered email address.
&lt;a href="https://www.ebay.co.uk/help/buying/paying-items/paying-items?id=4009" target="_blank"&gt;Learn more&lt;span class="g-hdn"&gt; - opens in new window or tab&lt;/span&gt;&lt;/a&gt;.
Purchase history - https://www.ebay.co.uk/myb/PurchaseHistory </t>
  </si>
  <si>
    <t>https://ocshelpbotdashboard12.vip.ebay.com/helpbot/v1/dashboard/fetchBotChatLog?userId=177192160&amp;sessionId=640161524307&amp;debug=true</t>
  </si>
  <si>
    <t>https://ocshelpbotdashboard12.vip.ebay.com/helpbot/v1/dashboard/fetchBotChatLog?userId=2318155252&amp;sessionId=640162134034&amp;debug=true</t>
  </si>
  <si>
    <t>When is your live support available???? Been trying for days!!!!!</t>
  </si>
  <si>
    <t>Sorry 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</si>
  <si>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https://ocshelpbotdashboard12.vip.ebay.com/helpbot/v1/dashboard/fetchBotChatLog?userId=1033519265&amp;sessionId=640163040835&amp;debug=true</t>
  </si>
  <si>
    <t>eBay is having trouble connecting to my nectar account</t>
  </si>
  <si>
    <t xml:space="preserve">Nectar is the loyalty program on eBay.co.uk. Once you've linked your eBay and Nectar accounts, you'll earn Nectar points when you buy.
&lt;a href="https://www.ebay.co.uk/help/buying/paying-items/ebay-nectar?id=4704" target="_blank"&gt;Learn more&lt;span class="g-hdn"&gt; - opens in new window or tab&lt;/span&gt;&lt;/a&gt;.
Link Nectar account - https://reward.ebay.co.uk/rwdwebui/nectar/myebay/main </t>
  </si>
  <si>
    <t>https://ocshelpbotdashboard12.vip.ebay.com/helpbot/v1/dashboard/fetchBotChatLog?userId=1029684446&amp;sessionId=640163186063&amp;debug=true</t>
  </si>
  <si>
    <t>I am having an issue with a seller</t>
  </si>
  <si>
    <t xml:space="preserve">You can lose your seller protections if you don't follow our rules and policies.
Policy violations, such as selling counterfeits, using prohibited forms of drop shipping, or taking sales off eBay can cause you to lose seller protections.
There are other ways you can lose seller protections.
&lt;a href="https://www.ebay.co.uk/help/policies/selling-policies/seller-protection-policy?id=4345#section4" target="_blank"&gt;Learn more&lt;span class="g-hdn"&gt; - opens in new window or tab&lt;/span&gt;&lt;/a&gt;.
Service metrics policy - https://www.ebay.co.uk/help/policies/selling-policies/seller-performance-policy/service-metrics-policy?id=4769 | Prohibited and restricted items - https://www.ebay.co.uk/help/policies/prohibited-restricted-items/prohibited-restricted-items?id=4207 | Seller protections policy - https://www.ebay.co.uk/help/seller-protections-abuse-policy/default/seller-protections-abuse-policy?id=5008
Done for now | Still need help | Rate this chat </t>
  </si>
  <si>
    <t>https://ocshelpbotdashboard12.vip.ebay.com/helpbot/v1/dashboard/fetchBotChatLog?userId=122380413&amp;sessionId=640163271042&amp;debug=true</t>
  </si>
  <si>
    <t>I have loads of payments on hold. I need that money to purchase my Christmas presents. They have all been posted and delivered why is there still a hold up?</t>
  </si>
  <si>
    <t xml:space="preserve">To help ensure there are no problems with a sale, sometimes eBay may put a hold on a payment from a buyer. That means the payment status will show as
&lt;strong&gt;pending&lt;/strong&gt; until we know that the transaction was a success.
Generally, the best way for a seller to remove a payment hold is to send the item as soon as possible, with tracking. Payments may also be put on hold for those with restricted or suspended accounts.
&lt;a href="https://www.ebay.co.uk/help/selling/getting-paid/getting-paid-items-youve-sold/payments-hold?id=4816" target="_blank"&gt;Learn more&lt;span class="g-hdn"&gt; - opens in new window or tab&lt;/span&gt;&lt;/a&gt;.
Payment status - https://www.ebay.co.uk/sh/ovw | Check payment holds - https://www.ebay.co.uk/help/action?topicid=4155
Account restrictions and suspensions | Done for now | Still need help | Rate this chat </t>
  </si>
  <si>
    <t>https://ocshelpbotdashboard12.vip.ebay.com/helpbot/v1/dashboard/fetchBotChatLog?userId=1019940877&amp;sessionId=640163354555&amp;debug=true</t>
  </si>
  <si>
    <t>When will it come off hold</t>
  </si>
  <si>
    <t>OK. Will wait to hear from you.</t>
  </si>
  <si>
    <t>https://ocshelpbotdashboard12.vip.ebay.com/helpbot/v1/dashboard/fetchBotChatLog?userId=941821896&amp;sessionId=640163914131&amp;debug=true</t>
  </si>
  <si>
    <t>Why do I have to wait 14 days for payment</t>
  </si>
  <si>
    <t xml:space="preserve">To help ensure there are no problems with a sale, sometimes eBay may put a hold on a payment from a buyer. That means the payment status will show as
&lt;strong&gt;pending&lt;/strong&gt; until we know that the transaction was a success.
Generally, the best way for a seller to remove a payment hold is to send the item as soon as possible, with tracking. Payments may also be put on hold for those with restricted or suspended accounts.
&lt;a href="https://www.ebay.com.au/help/selling/getting-paid/getting-paid-items-youve-sold/payments-hold?id=4816" target="_blank"&gt;Learn more&lt;span class="g-hdn"&gt; - opens in new window or tab&lt;/span&gt;&lt;/a&gt;.
Payment status - https://www.ebay.com.au/sh/ovw | Check payment holds - https://www.ebay.com.au/help/action?topicid=4155
Account restrictions and suspensions | Done for now | Still need help | Rate this chat </t>
  </si>
  <si>
    <t>https://ocshelpbotdashboard12.vip.ebay.com/helpbot/v1/dashboard/fetchBotChatLog?userId=1025975491&amp;sessionId=640166766277&amp;debug=true</t>
  </si>
  <si>
    <t>I listed 2 items on the last day of an ebay promo but I don't think the promo identified the items under that promo.</t>
  </si>
  <si>
    <t>faq.1.00-group.fees</t>
  </si>
  <si>
    <t xml:space="preserve">Your listing should show up in eBay search within 24 hours. If you can't find it, check your
&lt;b&gt;Active&lt;/b&gt; listings in Seller Hub and make sure there are no typos in the item's title. If it's in
&lt;b&gt;Drafts&lt;/b&gt;, or has any other status, it won't show in search results.
If you can't find your item because we removed it, we'll have sent you a message explaining why, and you can see the issue in Seller Help.
&lt;a href="https://www.ebay.com.au/help/selling/listings/listing-tips/finding-listing?id=4162" target="_blank"&gt;Learn more&lt;span class="g-hdn"&gt; - opens in new window or tab&lt;/span&gt;&lt;/a&gt;.
Active - https://www.ebay.com.au/sh/lst/active | Drafts - https://www.ebay.com.au/sh/lst/drafts | Seller Help - https://www.ebay.com.au/sellerhelp/policy | Messages - https://mesg.ebay.com.au/mesgweb/ViewMessages/0
Done for now | Still need help | Rate this chat </t>
  </si>
  <si>
    <t>https://ocshelpbotdashboard12.vip.ebay.com/helpbot/v1/dashboard/fetchBotChatLog?userId=2013970032&amp;sessionId=640167687100&amp;debug=true</t>
  </si>
  <si>
    <t>Can’t find my listing</t>
  </si>
  <si>
    <t xml:space="preserve">Your listing should show up in eBay search within 24 hours. If you still can't find it, go to
&lt;b&gt;Selling&lt;/b&gt; and check there are no typos in the item's title. Also, make sure it's in the
&lt;b&gt;Active&lt;/b&gt; section. If it's in
&lt;b&gt;Drafts&lt;/b&gt;, or has any other status, it won't show in search results.
If you can't find your item because we removed it, we'll have sent you a message explaining why, and you can see the issue in Seller Help.
&lt;a href="https://www.ebay.com.au/help/selling/listings/listing-tips/finding-listing?id=4162" target="_blank"&gt;Learn more&lt;span class="g-hdn"&gt; - opens in new window or tab&lt;/span&gt;&lt;/a&gt;.
Selling - ebay://link/?nav=user.selling  | Drafts - https://www.ebay.com.au/sh/lst/drafts | Seller Help - https://www.ebay.com.au/sellerhelp/policy | Messages - ebay://link/?nav=user.messages
Done for now | Still need help | Rate this chat </t>
  </si>
  <si>
    <t>https://ocshelpbotdashboard12.vip.ebay.com/helpbot/v1/dashboard/fetchBotChatLog?userId=1776997754&amp;sessionId=640168576000&amp;debug=true</t>
  </si>
  <si>
    <t>Can eBay call</t>
  </si>
  <si>
    <t>Sorry Chris,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</si>
  <si>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https://ocshelpbotdashboard12.vip.ebay.com/helpbot/v1/dashboard/fetchBotChatLog?userId=1371354235&amp;sessionId=640312526613&amp;debug=true</t>
  </si>
  <si>
    <t>How to get money unheld as the parcels have delivered and tracking has been updated</t>
  </si>
  <si>
    <t>https://ocshelpbotdashboard12.vip.ebay.com/helpbot/v1/dashboard/fetchBotChatLog?userId=2163268301&amp;sessionId=640313334135&amp;debug=true</t>
  </si>
  <si>
    <t>I put a item for sale. But it has ended up o. A. Account similar to mine. But not mine</t>
  </si>
  <si>
    <t xml:space="preserve">If your item doesn't sell, we can automatically relist it up to 8 times. If you used the quick listing tool, auto relists don't count towards your free monthly listings, but if you used the advanced listing form, they do.
Auction style listings with a 1 to 3 day duration have to be relisted manually. Also, if you've ended a listing early, cancelled an order, or the buyer didn't pay, you have to relist manually. Just find the listing in your unsold items and select
&lt;b&gt;Relist&lt;/b&gt;. Manual relists count towards your free monthly listings.
&lt;a href="https://www.ebay.co.uk/help/selling/listings/creating-managing-listings/relisting-items?id=4147" target="_blank"&gt;Learn more&lt;span class="g-hdn"&gt; - opens in new window or tab&lt;/span&gt;&lt;/a&gt;.
Unsold items - ebay://link/?nav=user.selling&amp;filter=active </t>
  </si>
  <si>
    <t>https://ocshelpbotdashboard12.vip.ebay.com/helpbot/v1/dashboard/fetchBotChatLog?userId=253635348&amp;sessionId=640313352064&amp;debug=true</t>
  </si>
  <si>
    <t>never got a message explaining suspension</t>
  </si>
  <si>
    <t>https://ocshelpbotdashboard12.vip.ebay.com/helpbot/v1/dashboard/fetchBotChatLog?userId=1210093537&amp;sessionId=640393554775&amp;debug=true</t>
  </si>
  <si>
    <t>The buyer cancelled the purchased item, and I was charged extra money for cancellation.</t>
  </si>
  <si>
    <t xml:space="preserve">OK Mariam, let's see what hasn't been paid for. Just a sec while I check your items.
Right, choose the one you'd like to resolve payment on.
itempickerTemplate
Don't see item | Stop this </t>
  </si>
  <si>
    <t>https://ocshelpbotdashboard12.vip.ebay.com/helpbot/v1/dashboard/fetchBotChatLog?userId=2051277932&amp;sessionId=640395535036&amp;debug=true</t>
  </si>
  <si>
    <t>agent email</t>
  </si>
  <si>
    <t xml:space="preserve">Sure, I can help you get in touch with an agent. Currently, you can:
Send us an email - https://www.ebay.com/help/email_click?topicId=4871&amp;contextId=1fab3212-2d88-42f8-80bb-c028f61c55eb&amp;initFrom=BOT&amp;skipFinalPage=true
Stop this </t>
  </si>
  <si>
    <t>https://ocshelpbotdashboard12.vip.ebay.com/helpbot/v1/dashboard/fetchBotChatLog?userId=1096223627&amp;sessionId=640395716242&amp;debug=true</t>
  </si>
  <si>
    <t>The seller is not responsive, please help</t>
  </si>
  <si>
    <t>https://ocshelpbotdashboard12.vip.ebay.com/helpbot/v1/dashboard/fetchBotChatLog?userId=225991801&amp;sessionId=640489206106&amp;debug=true</t>
  </si>
  <si>
    <t>Need call phone number</t>
  </si>
  <si>
    <t xml:space="preserve">Sure, I can help you get in touch with an agent. Currently, you can:
Have us call you | Chat with an agent
Stop this </t>
  </si>
  <si>
    <t>https://ocshelpbotdashboard12.vip.ebay.com/helpbot/v1/dashboard/fetchBotChatLog?userId=1016420415&amp;sessionId=640567352663&amp;debug=true</t>
  </si>
  <si>
    <t>Account hold</t>
  </si>
  <si>
    <t>https://ocshelpbotdashboard12.vip.ebay.com/helpbot/v1/dashboard/fetchBotChatLog?userId=2007234105&amp;sessionId=640569080580&amp;debug=true</t>
  </si>
  <si>
    <t>Hey there, sheree!</t>
  </si>
  <si>
    <t>https://ocshelpbotdashboard12.vip.ebay.com/helpbot/v1/dashboard/fetchBotChatLog?userId=728315156&amp;sessionId=638703173138&amp;debug=true</t>
  </si>
  <si>
    <t>👍</t>
  </si>
  <si>
    <t xml:space="preserve">Sorry, maria, I'm having trouble understanding.
Sure, I can help you get in touch with an agent. Currently, you can:
Chat with an agent | Have us call you
Stop this </t>
  </si>
  <si>
    <t>https://ocshelpbotdashboard12.vip.ebay.com/helpbot/v1/dashboard/fetchBotChatLog?userId=1035814799&amp;sessionId=638717758605&amp;debug=true</t>
  </si>
  <si>
    <t>ok</t>
  </si>
  <si>
    <t>All right!</t>
  </si>
  <si>
    <t>https://ocshelpbotdashboard12.vip.ebay.com/helpbot/v1/dashboard/fetchBotChatLog?userId=2351412809&amp;sessionId=638718255473&amp;debug=true</t>
  </si>
  <si>
    <t>Hey there, Buali!</t>
  </si>
  <si>
    <t>https://ocshelpbotdashboard12.vip.ebay.com/helpbot/v1/dashboard/fetchBotChatLog?userId=2293551053&amp;sessionId=638730180257&amp;debug=true</t>
  </si>
  <si>
    <t>Ok</t>
  </si>
  <si>
    <t>https://ocshelpbotdashboard12.vip.ebay.com/helpbot/v1/dashboard/fetchBotChatLog?userId=138411179&amp;sessionId=638742602677&amp;debug=true</t>
  </si>
  <si>
    <t>We have a problem with booking stuff on line</t>
  </si>
  <si>
    <t xml:space="preserve">Sorry, Rachel, I'm having trouble understanding.
Sure, I can help you get in touch with an eBay representative. Currently, you can:
Have us call you | Chat with an agent
Stop this </t>
  </si>
  <si>
    <t>https://ocshelpbotdashboard12.vip.ebay.com/helpbot/v1/dashboard/fetchBotChatLog?userId=752688331&amp;sessionId=638742930382&amp;debug=true</t>
  </si>
  <si>
    <t>speak with a representative</t>
  </si>
  <si>
    <t>Sorry Joseph,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</si>
  <si>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https://ocshelpbotdashboard12.vip.ebay.com/helpbot/v1/dashboard/fetchBotChatLog?userId=1612220943&amp;sessionId=638766556109&amp;debug=true</t>
  </si>
  <si>
    <t>i  was bidding on item number 353778964038 it start was 9.99 then it was 12.00 then 20.00 so bid 25.00 8 seconds to go so i pressed confirm and it came up as i was outbid how can that be possible</t>
  </si>
  <si>
    <t xml:space="preserve">With auction-style listings, you can potentially grab yourself a great deal. You'll see the current bid price and the time left in the auction. To bid, enter an amount higher than the current bid and select
&lt;b&gt;Place bid&lt;/b&gt;.
When you bid, you should enter the highest price you're willing to pay for an item, and we do the rest. If someone outbids you, we'll automatically place new bids for you, up to that limit. If your bid is highest when the auction ends, you win the item.
&lt;a href="https://www.ebay.com/help/buying/bidding/bidding?id=4003" target="_blank"&gt;Learn more&lt;span class="g-hdn"&gt; - opens in new window or tab&lt;/span&gt;&lt;/a&gt;.
Bid history - https://www.ebay.com/myb/BidsOffers
Done for now | Still need help | Rate this chat </t>
  </si>
  <si>
    <t>https://ocshelpbotdashboard12.vip.ebay.com/helpbot/v1/dashboard/fetchBotChatLog?userId=1180238583&amp;sessionId=638766752135&amp;debug=true</t>
  </si>
  <si>
    <t>Sorry Owen,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</si>
  <si>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https://ocshelpbotdashboard12.vip.ebay.com/helpbot/v1/dashboard/fetchBotChatLog?userId=2355993388&amp;sessionId=638768264053&amp;debug=true</t>
  </si>
  <si>
    <t>Good evening - Someone has bought a collection only item. But has requested I post - and they will pay - how do I invoice for the postage because they have paid for the item</t>
  </si>
  <si>
    <t xml:space="preserve">To send an invoice to a buyer, hit the
&lt;b&gt;Sold items&lt;/b&gt; button below, find the item, and then select
&lt;b&gt;Send invoice&lt;/b&gt; from the
&lt;b&gt;Other actions&lt;/b&gt; drop-down menu.
Remember to send invoices within 30 days of a sale.
&lt;a href="https://www.ebay.co.uk/help/selling/getting-paid/sending-invoices-buyers?id=4139" target="_blank"&gt;Learn more&lt;span class="g-hdn"&gt; - opens in new window or tab&lt;/span&gt;&lt;/a&gt;.
Sold items - https://my.ebay.co.uk/ws/eBayISAPI.dll?MyEbayBeta&amp;CurrentPage=MyeBayNextSold </t>
  </si>
  <si>
    <t>https://ocshelpbotdashboard12.vip.ebay.com/helpbot/v1/dashboard/fetchBotChatLog?userId=141700789&amp;sessionId=638831472276&amp;debug=true</t>
  </si>
  <si>
    <t>refund dont work</t>
  </si>
  <si>
    <t xml:space="preserve">OK, Nisala. If the item isn't working, let's sort this out.
Right, choose the one you'd like to return or help the buyer with.
itempickerTemplate
Don't see item | Stop this </t>
  </si>
  <si>
    <t>https://ocshelpbotdashboard12.vip.ebay.com/helpbot/v1/dashboard/fetchBotChatLog?userId=677481686&amp;sessionId=638832521719&amp;debug=true</t>
  </si>
  <si>
    <t>I have changed my account to a business one, can you please re list my listings</t>
  </si>
  <si>
    <t xml:space="preserve">To edit a listing, find it in
&lt;b&gt;All selling&lt;/b&gt; or
&lt;b&gt;Seller Hub&lt;/b&gt; and then select
&lt;b&gt;Revise&lt;/b&gt; from the
&lt;b&gt;Actions&lt;/b&gt; drop-down menu. Or, you can use the
&lt;b&gt;Revise listing&lt;/b&gt; button below to select and edit one of your active listings.
Make your changes on
&lt;b&gt;Edit your listing&lt;/b&gt;, select&amp;nbsp;
&lt;b&gt;Continue&lt;/b&gt;, and then&amp;nbsp;
&lt;b&gt;Submit revisions&lt;/b&gt;. Note that listings with variations can't be revised.&amp;nbsp;
&lt;a href="https://www.ebay.co.uk/help/selling/listings/creating-managing-listings/revising-listing?id=4356" target="_blank"&gt;Learn more&lt;span class="g-hdn"&gt; - opens in new window or tab&lt;/span&gt;&lt;/a&gt;.
Revise listing - https://www.ebay.co.uk/help/action?topicid=4356 | All selling - https://my.ebay.co.uk/ws/eBayISAPI.dll?MyEbayBeta&amp;CurrentPage=MyeBayNextAllSelling | Seller Hub - https://www.ebay.co.uk/sh/lst/active </t>
  </si>
  <si>
    <t>https://ocshelpbotdashboard12.vip.ebay.com/helpbot/v1/dashboard/fetchBotChatLog?userId=1689442275&amp;sessionId=638834494720&amp;debug=true</t>
  </si>
  <si>
    <t>Hey there, geetika!</t>
  </si>
  <si>
    <t>https://ocshelpbotdashboard12.vip.ebay.com/helpbot/v1/dashboard/fetchBotChatLog?userId=1398227439&amp;sessionId=638835806835&amp;debug=true</t>
  </si>
  <si>
    <t>The item says delivered but it’s no where to be found</t>
  </si>
  <si>
    <t xml:space="preserve">If tracking says your item was delivered or is&amp;nbsp;being returned to the sender, you should check your order details to make sure the address is correct.
You can also contact the carrier to see if they have it at their local facility, left it with a neighbor or placed it somewhere out of sight.
&lt;a href="https://www.ebay.com/help/buying/postage-delivery/tracking-item?id=4027" target="_blank"&gt;Learn more&lt;span class="g-hdn"&gt; - opens in new window or tab&lt;/span&gt;&lt;/a&gt;.
Track package
Other shipping issue | Done for now | Still need help | Rate this chat </t>
  </si>
  <si>
    <t>https://ocshelpbotdashboard12.vip.ebay.com/helpbot/v1/dashboard/fetchBotChatLog?userId=1927703201&amp;sessionId=638881956713&amp;debug=true</t>
  </si>
  <si>
    <t>Good!</t>
  </si>
  <si>
    <t>https://ocshelpbotdashboard12.vip.ebay.com/helpbot/v1/dashboard/fetchBotChatLog?userId=1225861766&amp;sessionId=638884054712&amp;debug=true</t>
  </si>
  <si>
    <t>hi</t>
  </si>
  <si>
    <t>Great to see you, Lan_x0007_F!</t>
  </si>
  <si>
    <t>https://ocshelpbotdashboard12.vip.ebay.com/helpbot/v1/dashboard/fetchBotChatLog?userId=936005013&amp;sessionId=638934237579&amp;debug=true</t>
  </si>
  <si>
    <t>The item has been collected by the purchaser last Saturday</t>
  </si>
  <si>
    <t xml:space="preserve">If an item is difficult to post, sellers can select
&lt;b&gt;Local pickup&lt;/b&gt; in the listing's
&lt;b&gt;Postage&lt;/b&gt; details. Or, if they offer other postage options, they can also select the
&lt;b&gt;Local pickup&lt;/b&gt; option so that buyers who are close by can inspect the item in person and avoid postage.
If a seller offers local pickup on their listing, buyers will receive information on the item's location at checkout. Those who want to know more before purchasing can choose
&lt;b&gt;Contact seller&lt;/b&gt; in the listing. If a buyer doesn't pick up the item, the seller can relist it or offer it to the next highest bidder with a Second Chance Offer.
Buying with local pickup - https://www.ebay.com.au/help/buying/postage-delivery/changing-delivery-address-method/local-pickup?id=4056 | Offering local pickup - https://www.ebay.com.au/help/selling/posting-items/setting-postage-options/local-pickup?id=4181
Done for now | Still need help | Rate this chat </t>
  </si>
  <si>
    <t>https://ocshelpbotdashboard12.vip.ebay.com/helpbot/v1/dashboard/fetchBotChatLog?userId=445360961&amp;sessionId=638939437051&amp;debug=true</t>
  </si>
  <si>
    <t>hI</t>
  </si>
  <si>
    <t>Great to see you, rakesh!</t>
  </si>
  <si>
    <t>https://ocshelpbotdashboard12.vip.ebay.com/helpbot/v1/dashboard/fetchBotChatLog?userId=831724314&amp;sessionId=638939682402&amp;debug=true</t>
  </si>
  <si>
    <t>Faulty item under warranty</t>
  </si>
  <si>
    <t xml:space="preserve">Product protection insurance provides extended coverage on eligible items purchased on eBay. If it's available, you'll see the option on the listing and you can add it to your purchase.
For warranty issues outside of those covered in the warranty in the purchase details or the 30-day period covered by eBay Money Back Guarantee, you’ll need to contact the seller to work out a resolution.
For items bought more than 90 days ago, you can get more details and contact the seller from your
&lt;b&gt;Purchase history&lt;/b&gt;.
&lt;a href="https://www.ebay.com.au/help/policies/listing-policies/warranties-policy?id=4245" target="_blank"&gt;Learn more&lt;span class="g-hdn"&gt; - opens in new window or tab&lt;/span&gt;&lt;/a&gt;.
Contact seller
Done for now | Still need help | Rate this chat </t>
  </si>
  <si>
    <t>https://ocshelpbotdashboard12.vip.ebay.com/helpbot/v1/dashboard/fetchBotChatLog?userId=281823155&amp;sessionId=638968446989&amp;debug=true</t>
  </si>
  <si>
    <t>Hello, re. Item ID: 284528026380. It was sold over a week ago and collected last Saturday, however I am still awaiting payment. I have updated my bank account details. Could you please confirm all is set up as it should and I will be paid soon? Thank you</t>
  </si>
  <si>
    <t>https://ocshelpbotdashboard12.vip.ebay.com/helpbot/v1/dashboard/fetchBotChatLog?userId=822589058&amp;sessionId=639101523460&amp;debug=true</t>
  </si>
  <si>
    <t>Account verification</t>
  </si>
  <si>
    <t xml:space="preserve">Before you start selling on eBay, you’ll need to verify yourself byproviding proof of identification and banking details in the
&lt;b&gt;Payments&lt;/b&gt; tab in Seller Hub.
Make sure your eBay account type matches your bank account type (i.e. use a business bank account with your eBay business account).
&lt;a href="https://www.ebay.com.au/help/buying/paying-items/paying-items?id=4792" target="_blank"&gt;Learn more&lt;span class="g-hdn"&gt; - opens in new window or tab.&lt;/span&gt;&lt;/a&gt;
Link a bank account for payouts - https://ebay.com.au//sh/fin/settings | Seller Hub - https://www.ebay.com.au/sh/fin
Updating your checking account details for payouts | Done for now | Still need help | Rate this chat </t>
  </si>
  <si>
    <t>https://ocshelpbotdashboard12.vip.ebay.com/helpbot/v1/dashboard/fetchBotChatLog?userId=2305480401&amp;sessionId=639103291495&amp;debug=true</t>
  </si>
  <si>
    <t>Hi there can you help me?</t>
  </si>
  <si>
    <t xml:space="preserve">Sure! In a few words, tell me how I can help.
Contact an agent | Track package | Refunds | Returns | Item didn't arrive | Resolve unpaid items | Contact a buyer or seller | Check status of refund or return | Cancel transaction | See recent items </t>
  </si>
  <si>
    <t>https://ocshelpbotdashboard12.vip.ebay.com/helpbot/v1/dashboard/fetchBotChatLog?userId=1976145830&amp;sessionId=639103912737&amp;debug=true</t>
  </si>
  <si>
    <t>NO. I need help ​do to suspension of my account. i have being trying to contact Ebay but could not get throug</t>
  </si>
  <si>
    <t>https://ocshelpbotdashboard12.vip.ebay.com/helpbot/v1/dashboard/fetchBotChatLog?userId=1534114093&amp;sessionId=639127684028&amp;debug=true</t>
  </si>
  <si>
    <t>?</t>
  </si>
  <si>
    <t>Sorry, Bradley, I didn't quite get that.
Please rephrase, or check the rest of
&lt;a href="https://www.ebay.com/help/home" target="_blank"&gt;online help&lt;/a&gt; for more.</t>
  </si>
  <si>
    <t>https://ocshelpbotdashboard12.vip.ebay.com/helpbot/v1/dashboard/fetchBotChatLog?userId=823294429&amp;sessionId=639135751378&amp;debug=true</t>
  </si>
  <si>
    <t>Forgot to apply discount voucher code at checkout. Please advise.</t>
  </si>
  <si>
    <t xml:space="preserve">To use a voucher or coupon to pay for all or part of a purchase, just enter the redemption code in the
&lt;strong&gt;Add vouchers&lt;/strong&gt; section, then select
&lt;strong&gt;Apply&lt;/strong&gt; during checkout. As vouchers and coupons come in different forms, always check terms for full details.
If you return an item you bought with a gift card, the amount will be refunded to the gift card so you can use the redemption code again.
You can check your gift card balance, or, if you're having trouble using a voucher or coupon, you can ask to contact an agent.
&lt;a href="https://www.ebay.com.au/help/buying/paying-items/vouchers-coupons-discounts-gift-cards?id=4034" target="_blank"&gt;Learn more&lt;span class="g-hdn"&gt; - opens in new window or tab&lt;/span&gt;&lt;/a&gt;.
Check gift card balance - https://www.ebay.com.au/gft/balance | &lt;div&gt;
 Done for now
&lt;/div&gt;
&lt;div&gt;
 Still need help
&lt;/div&gt;
&lt;div&gt;
 Rate this chat
&lt;/div&gt; </t>
  </si>
  <si>
    <t>https://ocshelpbotdashboard12.vip.ebay.com/helpbot/v1/dashboard/fetchBotChatLog?userId=2116630070&amp;sessionId=639186498334&amp;debug=true</t>
  </si>
  <si>
    <t>Thank you. Bye</t>
  </si>
  <si>
    <t>Glad to help. Thanks for choosing eBay!</t>
  </si>
  <si>
    <t>https://ocshelpbotdashboard12.vip.ebay.com/helpbot/v1/dashboard/fetchBotChatLog?userId=1509822970&amp;sessionId=639236780973&amp;debug=true</t>
  </si>
  <si>
    <t>I sold an item which has been posted and a tracking number has been added on eBay. How long do I have to wait be paid? Only my 2nd item sold.</t>
  </si>
  <si>
    <t>https://ocshelpbotdashboard12.vip.ebay.com/helpbot/v1/dashboard/fetchBotChatLog?userId=1615529995&amp;sessionId=639237916753&amp;debug=true</t>
  </si>
  <si>
    <t>I am waiting for a call</t>
  </si>
  <si>
    <t>https://ocshelpbotdashboard12.vip.ebay.com/helpbot/v1/dashboard/fetchBotChatLog?userId=1277549096&amp;sessionId=639256533969&amp;debug=true</t>
  </si>
  <si>
    <t>ebay representative</t>
  </si>
  <si>
    <t>https://ocshelpbotdashboard12.vip.ebay.com/helpbot/v1/dashboard/fetchBotChatLog?userId=1850382989&amp;sessionId=639261052459&amp;debug=true</t>
  </si>
  <si>
    <t>hI! EbAY IS Asking for an information about first deposit and second. I actually don't understand this</t>
  </si>
  <si>
    <t>Hey Saifullah!</t>
  </si>
  <si>
    <t>https://ocshelpbotdashboard12.vip.ebay.com/helpbot/v1/dashboard/fetchBotChatLog?userId=2349720913&amp;sessionId=639348574332&amp;debug=true</t>
  </si>
  <si>
    <t>Sorry Michelle,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</si>
  <si>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https://ocshelpbotdashboard12.vip.ebay.com/helpbot/v1/dashboard/fetchBotChatLog?userId=2330139771&amp;sessionId=639351772935&amp;debug=true</t>
  </si>
  <si>
    <t>hello</t>
  </si>
  <si>
    <t>Great to see you, Daniel!</t>
  </si>
  <si>
    <t>https://ocshelpbotdashboard12.vip.ebay.com/helpbot/v1/dashboard/fetchBotChatLog?userId=2348351620&amp;sessionId=639361657141&amp;debug=true</t>
  </si>
  <si>
    <t>I would like you to step in as it was due today</t>
  </si>
  <si>
    <t xml:space="preserve">OK, just a sec while I bring up your refunds and returns.
Right, is this the one you'd like to check?
itempickerTemplate
Don't see item | Stop this </t>
  </si>
  <si>
    <t>https://ocshelpbotdashboard12.vip.ebay.com/helpbot/v1/dashboard/fetchBotChatLog?userId=130053386&amp;sessionId=639361859838&amp;debug=true</t>
  </si>
  <si>
    <t>I'm can't purchase from a USA seller</t>
  </si>
  <si>
    <t>faq.1.07-manage.block.bidder.buyer</t>
  </si>
  <si>
    <t xml:space="preserve">The Global Shipping Programme (GSP) makes it easy to buy and sell items internationally. Sellers can reach tens of millions of users worldwide with eBay handling the international shipping.
Sellers simply post items to the UK Shipping Centre, and we take care of posting the item to the buyer, customs clearance, tracking, handling any issues, etc. Sellers don't pay anything extra – just the cost of posting the item to the UK Shipping Centre – and they're also protected from negative or neutral feedback.
For buyers, the combined posting and import cost is specified in the listing. If you're buying goods from international sellers to import them into an EU country, view the eBay International selling policy to see your obligations.
&lt;a href="https://www.ebay.co.uk/help/selling/posting-items/setting-postage-options/global-shipping-programme?id=4646" target="_blank"&gt;Learn more&lt;span class="g-hdn"&gt; - opens in new window or tab&lt;/span&gt;&lt;/a&gt;.
Track package | Item didn't arrive | Update GSP preferences - https://www.ebay.co.uk/prf/GspPreference | International selling policy - https://www.ebay.co.uk/help/policies/selling-policies/international-selling-policy?id=4689
Item shipped from another country | Done for now | Still need help | Rate this chat </t>
  </si>
  <si>
    <t>https://ocshelpbotdashboard12.vip.ebay.com/helpbot/v1/dashboard/fetchBotChatLog?userId=49109059&amp;sessionId=639362623795&amp;debug=true</t>
  </si>
  <si>
    <t>My account is temporarily locked and I can't fix it</t>
  </si>
  <si>
    <t xml:space="preserve">Your buying or selling may be restricted if you have unpaid items, overdue eBay fees, or aren’t following eBay's policies. Or, if we believe your account has been accessed by someone else, we’ll place a temporary block on your account for your safety.
If your account has been restricted, we'll have sent you a message explaining how to resolve the issue.
&lt;a href="https://www.ebay.com.au/help/account/account-holds-restrictions-suspensions/account-holds-restrictions-suspensions?id=4190" target="_blank"&gt;Learn more&lt;span class="g-hdn"&gt; - opens in new window or tab&lt;/span&gt;&lt;/a&gt;.
Messages - https://mesg.ebay.com.au/mesgweb/ViewMessages/0 | Resolve unpaid items | Paying eBay fees
Buying limits | Selling limits | Done for now | Still need help | Rate this chat </t>
  </si>
  <si>
    <t>https://ocshelpbotdashboard12.vip.ebay.com/helpbot/v1/dashboard/fetchBotChatLog?userId=2359109147&amp;sessionId=639390422611&amp;debug=true</t>
  </si>
  <si>
    <t>Great to see you, Genci!</t>
  </si>
  <si>
    <t>https://ocshelpbotdashboard12.vip.ebay.com/helpbot/v1/dashboard/fetchBotChatLog?userId=786076322&amp;sessionId=639425405117&amp;debug=true</t>
  </si>
  <si>
    <t>Hey there, muhammad!</t>
  </si>
  <si>
    <t>https://ocshelpbotdashboard12.vip.ebay.com/helpbot/v1/dashboard/fetchBotChatLog?userId=1673305131&amp;sessionId=639434227619&amp;debug=true</t>
  </si>
  <si>
    <t>SPEAK TO SOMEONE</t>
  </si>
  <si>
    <t>Sorry Peter,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</si>
  <si>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https://ocshelpbotdashboard12.vip.ebay.com/helpbot/v1/dashboard/fetchBotChatLog?userId=2226978815&amp;sessionId=639438297085&amp;debug=true</t>
  </si>
  <si>
    <t>contact agent</t>
  </si>
  <si>
    <t>Sorry penny,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</si>
  <si>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https://ocshelpbotdashboard12.vip.ebay.com/helpbot/v1/dashboard/fetchBotChatLog?userId=131199486&amp;sessionId=639475702588&amp;debug=true</t>
  </si>
  <si>
    <t>Speak with someone</t>
  </si>
  <si>
    <t>https://ocshelpbotdashboard12.vip.ebay.com/helpbot/v1/dashboard/fetchBotChatLog?userId=2250972046&amp;sessionId=639477049486&amp;debug=true</t>
  </si>
  <si>
    <t>Item was collected but didn’t scan code.</t>
  </si>
  <si>
    <t xml:space="preserve">If an item is difficult to post, sellers can select
&lt;b&gt;No postage: Local collection only&lt;/b&gt; in the listing's
&lt;strong&gt;Delivery&lt;/strong&gt; details section. Or, if they offer other postage options, they can also tick the
&lt;b&gt;Offer local collection&lt;/b&gt; box so that buyers who are close by can inspect the item in person and avoid postage.
If a seller offers local collection, buyers will receive information on the item's location at checkout. Those who want to know more before purchasing can
&lt;b&gt;Contact seller&lt;/b&gt; in the listing. If a buyer doesn't pick up the item, the seller can relist it or offer it to the next highest bidder with a Second Chance Offer.
The seller can use the eBay app to scan the QR code or enter the 6-diit code the buyer received after completing their purchase to confirm the item was picked up.
Buying with collection in person - https://www.ebay.co.uk/help/buying/postage-delivery/changing-delivery-address-method/local-pickup?id=4056 | Offering collection in person - https://www.ebay.co.uk/help/selling/posting-items/setting-postage-options/local-pickup?id=4181 </t>
  </si>
  <si>
    <t>https://ocshelpbotdashboard12.vip.ebay.com/helpbot/v1/dashboard/fetchBotChatLog?userId=1541526761&amp;sessionId=639479720863&amp;debug=true</t>
  </si>
  <si>
    <t>Call me</t>
  </si>
  <si>
    <t xml:space="preserve">Sure, I can help you get in touch with an eBay representative. Currently, you can:
Call us - https://www.ebay.co.uk/help/callus_click?topicId=4196&amp;contextId=01b06bfb-8cfb-4f0c-b7fe-7e0a1bc27e8a&amp;initFrom=BOT&amp;skipFinalPage=true | Have us call you
Stop this </t>
  </si>
  <si>
    <t>https://ocshelpbotdashboard12.vip.ebay.com/helpbot/v1/dashboard/fetchBotChatLog?userId=1002198839&amp;sessionId=639480038528&amp;debug=true</t>
  </si>
  <si>
    <t>Hi my seller can't find collection code an had picked up the item from me</t>
  </si>
  <si>
    <t xml:space="preserve">If an item is difficult to post, sellers can select
&lt;b&gt;Local pickup&lt;/b&gt; in the listing’s
&lt;b&gt;Delivery&lt;/b&gt; details. This means that buyers have to collect the item from the seller.
If a seller's item is listed as
&lt;b&gt;Local pickup&lt;/b&gt;, buyers will receive information on the item's location at checkout. Those who want to know more before purchasing can choose
&lt;b&gt;Contact&lt;/b&gt; in the listing. If a buyer doesn't pick up the item, the seller can relist it or offer it to the next highest bidder with a Second Chance Offer.
Buying with local pickup - https://www.ebay.co.uk/help/buying/postage-delivery/changing-delivery-address-method/local-pickup?id=4056 | Offering local pickup - https://www.ebay.co.uk/help/selling/posting-items/setting-postage-options/local-pickup?id=4181 </t>
  </si>
  <si>
    <t>https://ocshelpbotdashboard12.vip.ebay.com/helpbot/v1/dashboard/fetchBotChatLog?userId=761055181&amp;sessionId=639480364536&amp;debug=true</t>
  </si>
  <si>
    <t>i have tried to no avail in contacting the seller, sent 2 emails to them..for a response due to my camera malfunctioning.</t>
  </si>
  <si>
    <t>https://ocshelpbotdashboard12.vip.ebay.com/helpbot/v1/dashboard/fetchBotChatLog?userId=1352684729&amp;sessionId=639571393926&amp;debug=true</t>
  </si>
  <si>
    <t>Sorry Noam,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</si>
  <si>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https://ocshelpbotdashboard12.vip.ebay.com/helpbot/v1/dashboard/fetchBotChatLog?userId=1838286281&amp;sessionId=639588242969&amp;debug=true</t>
  </si>
  <si>
    <t>EBay is not letting me post adds</t>
  </si>
  <si>
    <t>https://ocshelpbotdashboard12.vip.ebay.com/helpbot/v1/dashboard/fetchBotChatLog?userId=1931568478&amp;sessionId=639588442385&amp;debug=true</t>
  </si>
  <si>
    <t>Great to see you, fangzhou!</t>
  </si>
  <si>
    <t>https://ocshelpbotdashboard12.vip.ebay.com/helpbot/v1/dashboard/fetchBotChatLog?userId=2152271761&amp;sessionId=639709841070&amp;debug=true</t>
  </si>
  <si>
    <t>Item not delivered</t>
  </si>
  <si>
    <t xml:space="preserve">The seller then has 3 business days to resolve the issue.
If the seller isn't working with you, you can ask us to step in and help 3 business days after opening your request.
&lt;a href="https://www.ebay.com.au/help/buying/returns-refunds/get-help-item-hasnt-arrived?id=4042" target="_blank"&gt;Learn more&lt;span class="g-hdn"&gt; - opens in new window or tab&lt;/span&gt;&lt;/a&gt;.
Track package | Didn't get item | eBay Money Back Guarantee
Done for now | Still need help | Rate this chat </t>
  </si>
  <si>
    <t>https://ocshelpbotdashboard12.vip.ebay.com/helpbot/v1/dashboard/fetchBotChatLog?userId=2174966822&amp;sessionId=639740161982&amp;debug=true</t>
  </si>
  <si>
    <t>payment on hold</t>
  </si>
  <si>
    <t>https://ocshelpbotdashboard12.vip.ebay.com/helpbot/v1/dashboard/fetchBotChatLog?userId=833385894&amp;sessionId=639763839737&amp;debug=true</t>
  </si>
  <si>
    <t>Restricted my account</t>
  </si>
  <si>
    <t>https://ocshelpbotdashboard12.vip.ebay.com/helpbot/v1/dashboard/fetchBotChatLog?userId=1551804980&amp;sessionId=639846033493&amp;debug=true</t>
  </si>
  <si>
    <t>The seller sent it to an address that you supply on my information that I haven't lived at for 11 years</t>
  </si>
  <si>
    <t xml:space="preserve">OK, corinne, if you want to contact the other person about something you bought or sold, just select it below.
itempickerTemplate
Don't see item | Stop this </t>
  </si>
  <si>
    <t>https://ocshelpbotdashboard12.vip.ebay.com/helpbot/v1/dashboard/fetchBotChatLog?userId=445326089&amp;sessionId=639847530158&amp;debug=true</t>
  </si>
  <si>
    <t>I want to send ebay a message please advise me how o do this</t>
  </si>
  <si>
    <t xml:space="preserve">With messages, you can privately communicate with eBay and other buyers and sellers. You'll also receive important updates about your account and your buying or selling activity. When we send you a message, you'll also see it in your email inbox.
To prevent spam, members have a limit on how many messages they can send per day. Once you reach the daily limit, you'll need to wait until the next day to respond.
&lt;a href="https://www.ebay.com.au/help/account/messages/messages?id=4194" target="_blank"&gt;Learn more&lt;span class="g-hdn"&gt; - opens in new window or tab&lt;/span&gt;&lt;/a&gt;.
Messages - https://mesg.ebay.com.au/mesgweb/ViewMessages/0
Done for now | Still need help | Rate this chat </t>
  </si>
  <si>
    <t>https://ocshelpbotdashboard12.vip.ebay.com/helpbot/v1/dashboard/fetchBotChatLog?userId=2313179893&amp;sessionId=639928106282&amp;debug=true</t>
  </si>
  <si>
    <t>Hey fangzhou!</t>
  </si>
  <si>
    <t>https://ocshelpbotdashboard12.vip.ebay.com/helpbot/v1/dashboard/fetchBotChatLog?userId=2148047277&amp;sessionId=639932038108&amp;debug=true</t>
  </si>
  <si>
    <t>Is there anyway incorrect feedback can be removed.  I left incorrect feedback for a seller</t>
  </si>
  <si>
    <t xml:space="preserve">We only remove Feedback in specific circumstances. For example, if a buyer didn't pay, they used abusive, defamatory or threatening language or we felt their Feedback violated our feedback manipulation or extortion policies. Sellers can also request Feedback removal in Seller Help.
We may also remove the Feedback a buyer's left for a seller if they violated an eBay policy or we closed an eBay Money Back Guarantee against them.
&lt;a href="https://www.ebay.co.uk/help/policies/feedback-policies/feedback-policies?id=4208" target="_blank"&gt;Learn more&lt;span class="g-hdn"&gt; - opens in new window or tab&lt;/span&gt;&lt;/a&gt;.
Reply to Feedback - https://feedback.ebay.co.uk/ws/eBayISAPI.dll?ViewPersonalizedFeedback | Seller Help - https://www.ebay.co.uk/sellerhelp/feedback | Report a buyer - https://spd.ebay.co.uk/RBASellerHub | Report a seller - https://www.ebay.co.uk/help/action?topicid=4022
Done for now | Still need help | Rate this chat </t>
  </si>
  <si>
    <t>https://ocshelpbotdashboard12.vip.ebay.com/helpbot/v1/dashboard/fetchBotChatLog?userId=124803373&amp;sessionId=640082243872&amp;debug=true</t>
  </si>
  <si>
    <t>Item is no longer in stock and I am asking for a refund?</t>
  </si>
  <si>
    <t xml:space="preserve">If a cancelled or refunded item is showing unpaid in your purchase history, you don't need to do anything.
However, if you've paid for an item in cash or by other means, you can contact the seller and ask them to mark it as paid. They can do so using the
&lt;b&gt;More Actions&lt;/b&gt; menu next to the item in the
&lt;b&gt;Sold&lt;/b&gt; section in
&lt;b&gt;My eBay&lt;/b&gt; or
&lt;b&gt;Seller Hub&lt;/b&gt;.
Contact the seller, or an agent, if you have any other issues with your payment.
&lt;a href="https://www.ebay.co.uk/help/buying/paying-items/paying-items?id=4009" target="_blank"&gt;Learn more&lt;span class="g-hdn"&gt; - opens in new window or tab&lt;/span&gt;&lt;/a&gt;.
Contact seller | Contact an eBay representative </t>
  </si>
  <si>
    <t>https://ocshelpbotdashboard12.vip.ebay.com/helpbot/v1/dashboard/fetchBotChatLog?userId=2364578785&amp;sessionId=640084770100&amp;debug=true</t>
  </si>
  <si>
    <t>Dear sir,</t>
  </si>
  <si>
    <t>Hey there, Priyantha_x0007_Abeysinghe!</t>
  </si>
  <si>
    <t>https://ocshelpbotdashboard12.vip.ebay.com/helpbot/v1/dashboard/fetchBotChatLog?userId=2364187917&amp;sessionId=640157537266&amp;debug=true</t>
  </si>
  <si>
    <t>How do I set up as a seller</t>
  </si>
  <si>
    <t xml:space="preserve">You can choose who you do business with on eBay by setting buyer requirements, blocking certain bidders and buyers, or cancelling specific bids.
&lt;a href="https://www.ebay.co.uk/help/selling/resolving-buyer-issues/blocking-bidders-buyers?id=4082" target="_blank"&gt;Learn more&lt;span class="g-hdn"&gt; - opens in new window or tab&lt;/span&gt;&lt;/a&gt;.
Update buyer requirements - http://offer.ebay.co.uk/ws/eBayISAPI.dll?BuyerBlockPreferences | Block bidders or buyers - https://offer.ebay.co.uk/ws/eBayISAPI.dll?bidderblocklogin | Cancel a bid - https://www.ebay.co.uk/help/action?topicid=4140 </t>
  </si>
  <si>
    <t>https://ocshelpbotdashboard12.vip.ebay.com/helpbot/v1/dashboard/fetchBotChatLog?userId=1130307801&amp;sessionId=640160498269&amp;debug=true</t>
  </si>
  <si>
    <t>How do you send an invoice for postage discouny</t>
  </si>
  <si>
    <t xml:space="preserve">You'll need to send an invoice to a buyer from the eBay website. Just hit the
&lt;b&gt;Sold items&lt;/b&gt; button below, find the item, and then select
&lt;b&gt;Send invoice&lt;/b&gt; from the
&lt;b&gt;Other actions&lt;/b&gt; drop-down menu.
Remember to send invoices within 30 days of a sale.
&lt;a href="https://www.ebay.co.uk/help/selling/getting-paid/sending-invoices-buyers?id=4139" target="_blank"&gt;Learn more&lt;span class="g-hdn"&gt; - opens in new window or tab&lt;/span&gt;&lt;/a&gt;.
Sold items - https://my.ebay.co.uk/ws/eBayISAPI.dll?MyEbayBeta&amp;CurrentPage=MyeBayNextSold
Done for now | Still need help | Rate this chat </t>
  </si>
  <si>
    <t>https://ocshelpbotdashboard12.vip.ebay.com/helpbot/v1/dashboard/fetchBotChatLog?userId=1189393942&amp;sessionId=640191178884&amp;debug=true</t>
  </si>
  <si>
    <t>I have an item sold and paid for in November a ladies jacket which I am still waiting payment. Please advise</t>
  </si>
  <si>
    <t xml:space="preserve">OK Christine, let's see what hasn't been paid for. Just a sec while I check your items.
Is this the unpaid item you'd like help with?
itempickerTemplate
Don't see item | Stop this </t>
  </si>
  <si>
    <t>https://ocshelpbotdashboard12.vip.ebay.com/helpbot/v1/dashboard/fetchBotChatLog?userId=1251225304&amp;sessionId=640193162014&amp;debug=true</t>
  </si>
  <si>
    <t>yes chat</t>
  </si>
  <si>
    <t xml:space="preserve">Sure, I can help you get in touch with an eBay representative. Currently, you can:
Have us call you | Chat with an agent
If you're hard of hearing or visually impaired, you can
&lt;a href="https://www.ebay.co.uk/help/email_click?topicId=4105&amp;amp;contextId=120972eb-a65b-4e4b-aff7-0446cd37fc62&amp;amp;initFrom=BOT&amp;amp;skipFinalPage=true&amp;amp;channelType=hearingImpaired&amp;amp;segmentId=40"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</si>
  <si>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https://ocshelpbotdashboard12.vip.ebay.com/helpbot/v1/dashboard/fetchBotChatLog?userId=1026960158&amp;sessionId=640234884323&amp;debug=true</t>
  </si>
  <si>
    <t>Hi I am the buyer and have returned an item and the seller is trying to refund me but cannot because I closed the return.</t>
  </si>
  <si>
    <t xml:space="preserve">If you'd like to close a request or a case, go to Seller Hub, your Sold items in My eBay, or your purchase history. Select the request or case, then close it. Before closing a case, make sure you're satisfied with the resolution as closed cases can't be reopened.
Seller Hub - https://www.ebay.co.uk/sh/ovw | Sold items - https://www.ebay.co.uk/mys/sold | Purchase history - https://www.ebay.co.uk/myb/PurchaseHistory </t>
  </si>
  <si>
    <t>https://ocshelpbotdashboard12.vip.ebay.com/helpbot/v1/dashboard/fetchBotChatLog?userId=423661512&amp;sessionId=640239633111&amp;debug=true</t>
  </si>
  <si>
    <t>Sent ID and account still on hold</t>
  </si>
  <si>
    <t>https://ocshelpbotdashboard12.vip.ebay.com/helpbot/v1/dashboard/fetchBotChatLog?userId=1870486825&amp;sessionId=640321487041&amp;debug=true</t>
  </si>
  <si>
    <t>Hi I’ve sold an item for £120 plus £9.99 postage, my eBay tells me there is £113.50 on hold, so where is my payment to cover my postage?
I am posting an item with no funds received and buyer could just say the item is faulty when it is not!</t>
  </si>
  <si>
    <t>https://ocshelpbotdashboard12.vip.ebay.com/helpbot/v1/dashboard/fetchBotChatLog?userId=136860948&amp;sessionId=640378853222&amp;debug=true</t>
  </si>
  <si>
    <t>I would like to speak to ebay</t>
  </si>
  <si>
    <t>Sorry Lena,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</si>
  <si>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https://ocshelpbotdashboard12.vip.ebay.com/helpbot/v1/dashboard/fetchBotChatLog?userId=811372809&amp;sessionId=640379529491&amp;debug=true</t>
  </si>
  <si>
    <t>Speak to assistant</t>
  </si>
  <si>
    <t>Sorry sarAH,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</si>
  <si>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https://ocshelpbotdashboard12.vip.ebay.com/helpbot/v1/dashboard/fetchBotChatLog?userId=1062145343&amp;sessionId=640379992361&amp;debug=true</t>
  </si>
  <si>
    <t>speak with an agent</t>
  </si>
  <si>
    <t>https://ocshelpbotdashboard12.vip.ebay.com/helpbot/v1/dashboard/fetchBotChatLog?userId=1341478008&amp;sessionId=640388776027&amp;debug=true</t>
  </si>
  <si>
    <t>Connect me with an agent</t>
  </si>
  <si>
    <t>Sorry Anthony,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</si>
  <si>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https://ocshelpbotdashboard12.vip.ebay.com/helpbot/v1/dashboard/fetchBotChatLog?userId=5877059&amp;sessionId=640389540116&amp;debug=true</t>
  </si>
  <si>
    <t>When is an agent available</t>
  </si>
  <si>
    <t>Sorry erick,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</si>
  <si>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https://ocshelpbotdashboard12.vip.ebay.com/helpbot/v1/dashboard/fetchBotChatLog?userId=1482499473&amp;sessionId=640392628924&amp;debug=true</t>
  </si>
  <si>
    <t>dear sir</t>
  </si>
  <si>
    <t>Sorry, Ala, I didn't quite get that.
Please rephrase, or check the rest of
&lt;a href="https://www.ebay.com/help/home" target="_blank"&gt;online help&lt;/a&gt; for more.</t>
  </si>
  <si>
    <t>https://ocshelpbotdashboard12.vip.ebay.com/helpbot/v1/dashboard/fetchBotChatLog?userId=2362124971&amp;sessionId=640393122510&amp;debug=true</t>
  </si>
  <si>
    <t>How do I contact eBay</t>
  </si>
  <si>
    <t xml:space="preserve">Sure, I can help you get in touch with an eBay representative. Currently, you can:
Have us call you | Chat with an agent
If you're hard of hearing or visually impaired, you can
&lt;a href="https://www.ebay.co.uk/help/email_click?topicId=4105&amp;amp;contextId=f80df01f-ee3f-4bd8-8df1-1adad5815ba4:17d8f4738ba&amp;amp;initFrom=BOT&amp;amp;skipFinalPage=true&amp;amp;channelType=hearingImpaired&amp;amp;segmentId=40"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</si>
  <si>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https://ocshelpbotdashboard12.vip.ebay.com/helpbot/v1/dashboard/fetchBotChatLog?userId=1867570308&amp;sessionId=640412341078&amp;debug=true</t>
  </si>
  <si>
    <t>Help</t>
  </si>
  <si>
    <t>https://ocshelpbotdashboard12.vip.ebay.com/helpbot/v1/dashboard/fetchBotChatLog?userId=1929988611&amp;sessionId=640414245535&amp;debug=true</t>
  </si>
  <si>
    <t>Speak to customer service</t>
  </si>
  <si>
    <t xml:space="preserve">Sure, I can help you get in touch with an eBay representative. Currently, you can:
Have us call you | Chat with an agent
If you're hard of hearing or visually impaired, you can
&lt;a href="https://www.ebay.co.uk/help/email_click?topicId=4190&amp;amp;contextId=53e73aa8-635d-42d0-b4a2-beef0813caed:17d8f5227d8&amp;amp;initFrom=BOT&amp;amp;skipFinalPage=true&amp;amp;channelType=hearingImpaired&amp;amp;segmentId=40"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</si>
  <si>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https://ocshelpbotdashboard12.vip.ebay.com/helpbot/v1/dashboard/fetchBotChatLog?userId=1278106823&amp;sessionId=640414282568&amp;debug=true</t>
  </si>
  <si>
    <t>On my last purchase I was having trouble connecting g to PayPal and by the time it went through and I placed my order it had changed to the wrong model iPad cover. I contacted the seller immediately now two days later he says it is too late to fix.</t>
  </si>
  <si>
    <t>rtn.1-rtn_ordered_wrong_item</t>
  </si>
  <si>
    <t xml:space="preserve">OK, Cathy, sometimes it's possible to cancel an order. Just a sec while I check items you’ve bought or sold recently.
Hmm, I didn't find anything else matching that. If it's one of these, choose the one you want to cancel.
itempickerTemplate
Don't see item | Stop this </t>
  </si>
  <si>
    <t>https://ocshelpbotdashboard12.vip.ebay.com/helpbot/v1/dashboard/fetchBotChatLog?userId=459165493&amp;sessionId=640429464741&amp;debug=true</t>
  </si>
  <si>
    <t>I purchased a footstool from leisure stools and paid by Barclaycard for the sum £ 159.98 with all my details email etc snd haven’t had a confirmation reply</t>
  </si>
  <si>
    <t>vrp.1-vrp_entry</t>
  </si>
  <si>
    <t xml:space="preserve">If you bought an item as a guest, you can find your guest order details on our site using your email address. Or you can search for 'Guest Order' in your inbox. Then you can select
&lt;b&gt;View order details&lt;/b&gt; in the confirmation email to take action, such as tracking the package, contacting the seller or requesting a return.
If you still can’t find the item, let us know so an eBay representative can help. Guest orders are still covered by eBay Money Back Guarantee.
&lt;a href="https://www.ebay.co.uk/help/buying/paying-items/buying-guest?id=4035" target="_blank"&gt;Learn more&lt;span class="g-hdn"&gt; - opens in new window or tab&lt;/span&gt;&lt;/a&gt;.
Find guest order details - https://www.ebay.co.uk/help/guest-order?topicId=4035&amp;af=2 | Contact an eBay representative
See other purchases </t>
  </si>
  <si>
    <t>https://ocshelpbotdashboard12.vip.ebay.com/helpbot/v1/dashboard/fetchBotChatLog?userId=1136995248&amp;sessionId=640483144806&amp;debug=true</t>
  </si>
  <si>
    <t>What can I do if my item didn’t arrive and I’ve been trying to get a refund but the seller won’t refund my money</t>
  </si>
  <si>
    <t>https://ocshelpbotdashboard12.vip.ebay.com/helpbot/v1/dashboard/fetchBotChatLog?userId=1569609205&amp;sessionId=640564153959&amp;debug=true</t>
  </si>
  <si>
    <t>Hi there I sold</t>
  </si>
  <si>
    <t>Hey!</t>
  </si>
  <si>
    <t>https://ocshelpbotdashboard12.vip.ebay.com/helpbot/v1/dashboard/fetchBotChatLog?userId=2356701172&amp;sessionId=638699646520&amp;debug=true</t>
  </si>
  <si>
    <t>email</t>
  </si>
  <si>
    <t xml:space="preserve">If you've received a suspicious email claiming to be from us, don't open it. Go to
&lt;b&gt;Messages&lt;/b&gt;, and, if you don't see the same email in your inbox, it's likely to be a fake.
Forward the message to
&lt;b&gt;spoof@ebay.co.uk&lt;/b&gt;, and we'll investigate. Once you've sent us the email, you can delete it.
&lt;a href="https://www.ebay.co.uk/help/account/protecting-account/recognising-spoof-phishing-emails?id=4195" target="_blank"&gt;Learn more&lt;span class="g-hdn"&gt; - opens in new window or tab&lt;/span&gt;&lt;/a&gt;.
Messages - https://mesg.ebay.co.uk/mesgweb/ViewMessages/0
Done for now | Still need help | Rate this chat </t>
  </si>
  <si>
    <t>https://ocshelpbotdashboard12.vip.ebay.com/helpbot/v1/dashboard/fetchBotChatLog?userId=18280873&amp;sessionId=638700685570&amp;debug=true</t>
  </si>
  <si>
    <t>I contacted 2 seller which have not responded yi_6355 (448) and chgoul8974(26) i asked for clear photos and to select the correct measurement few days ago but no responsed</t>
  </si>
  <si>
    <t xml:space="preserve">Once a seller receives a cancellation request, they have 3 days to approve or decline it. If they don't respond, the request will time out, and you'll need to complete the purchase as normal.
If you don't want the item, you can choose to start a return once the item arrives.
&lt;a href="https://www.ebay.com.au/help/buying/cancelling-order/cancelling-order?id=4004" target="_blank"&gt;Learn more&lt;span class="g-hdn"&gt; - opens in new window or tab&lt;/span&gt;&lt;/a&gt;.
Contact seller
Done for now | Still need help | Rate this chat </t>
  </si>
  <si>
    <t>https://ocshelpbotdashboard12.vip.ebay.com/helpbot/v1/dashboard/fetchBotChatLog?userId=1554640190&amp;sessionId=638713393673&amp;debug=true</t>
  </si>
  <si>
    <t>Why I can’t return this item when I receive it last week.</t>
  </si>
  <si>
    <t xml:space="preserve">eBay Money Back Guarantee covers the purchase price plus original shipping for virtually all items on eBay. We guarantee buyers get the item they ordered or their money back when payment is made via eBay checkout or an eBay invoice, using an eligible payment method. Bank transfers, checks, cash, and PayPal payments outside of eBay are some of the payment methods that aren't eligible. Some conditions and exclusions apply within the 30-day eligibility period.
All buyers need to do is open a return request or let the seller know that an item they purchased is missing. The seller has 3 business days to resolve the issue. If both can't come to an agreement, either can ask us to step in and help. We'll review the case details and make a decision within 48 hours.
In most cases, we'll credit a seller's final value fee if they issue a full refund to the buyer before we're asked to step in. Insertion fees and other eBay fees aren't refunded, though.
&lt;a href="https://www.ebay.com/help/policies/ebay-money-back-guarantee-policy/ebay-money-back-guarantee?id=4210" target="_blank"&gt;Learn more&lt;span class="g-hdn"&gt; - opens in new window or tab&lt;/span&gt;&lt;/a&gt;.
Return an item | Report an item that didn't arrive | Ask eBay to step in and help
Done for now | Still need help | Rate this chat </t>
  </si>
  <si>
    <t>https://ocshelpbotdashboard12.vip.ebay.com/helpbot/v1/dashboard/fetchBotChatLog?userId=1026155290&amp;sessionId=638747449568&amp;debug=true</t>
  </si>
  <si>
    <t>Agent please</t>
  </si>
  <si>
    <t>Sorry alea,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</si>
  <si>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https://ocshelpbotdashboard12.vip.ebay.com/helpbot/v1/dashboard/fetchBotChatLog?userId=1647383494&amp;sessionId=638801259040&amp;debug=true</t>
  </si>
  <si>
    <t>why you charging my bank account</t>
  </si>
  <si>
    <t xml:space="preserve">Your invoice is a record of recent account activity, including your total sales, seller fees, and credits. To keep your invoice clear, we only include information that's relevant to you and won't show information for areas where there was no activity.
If you're expecting a credit and don’t see it in your invoice, please check in the Seller Hub to see if it's already been applied to your current invoice or balance.
&lt;a href="https://www.ebay.com.au/help/selling/fees-credits-invoices/selling-invoice?id=4126" target="_blank"&gt;Learn more&lt;span class="g-hdn"&gt; - opens in new window or tab&lt;/span&gt;&lt;/a&gt;.
Go to Seller Hub - https://www.ebay.com.au/sh/fin
Seller fees | Done for now | Still need help | Rate this chat </t>
  </si>
  <si>
    <t>https://ocshelpbotdashboard12.vip.ebay.com/helpbot/v1/dashboard/fetchBotChatLog?userId=2303607604&amp;sessionId=638875007167&amp;debug=true</t>
  </si>
  <si>
    <t>I need help with a seller that wont refund me my money after the goods I bought was faulty.</t>
  </si>
  <si>
    <t xml:space="preserve">OK, Simon. If the item isn't working, let's sort this out.
Right, is this the one you'd like to return or help the buyer with?
itempickerTemplate
Don't see item | Stop this </t>
  </si>
  <si>
    <t>https://ocshelpbotdashboard12.vip.ebay.com/helpbot/v1/dashboard/fetchBotChatLog?userId=1007794582&amp;sessionId=638876398291&amp;debug=true</t>
  </si>
  <si>
    <t>Hi, I have replied  for a "Resend label" previous for an incorrect item 203253218550. Order number 08-07811-66606 by JPL_ Autoparts.</t>
  </si>
  <si>
    <t xml:space="preserve">No problem! Just a sec while I check items you’ve bought or sold in the past 90 days.
Right, is this the one you meant?
itempickerTemplate
Don't see item | Stop this </t>
  </si>
  <si>
    <t>https://ocshelpbotdashboard12.vip.ebay.com/helpbot/v1/dashboard/fetchBotChatLog?userId=1034959410&amp;sessionId=638958973411&amp;debug=true</t>
  </si>
  <si>
    <t>That’s so unfair they kept me waiting for so long.</t>
  </si>
  <si>
    <t xml:space="preserve">Sorry to hear you had trouble connecting with an agent.
&lt;br&gt;
&lt;br&gt; Perhaps try again in a bit when the wait might not be as long. For help right now, you can go to &lt;a href='//ocsnext.ebay.com.au/ocs/home' &gt; Online Customer Service&lt;/a&gt;.
&lt;br&gt;
&lt;br&gt; Let me know if I can help with anything else.
Contact&amp;nbsp;an agent </t>
  </si>
  <si>
    <t>https://ocshelpbotdashboard12.vip.ebay.com/helpbot/v1/dashboard/fetchBotChatLog?userId=697174303&amp;sessionId=638962541736&amp;debug=true</t>
  </si>
  <si>
    <t>This item has not been collected yet, I am trying to access the return label to print as seller has arranged collection for tomorrow however it is not available and when I try to access return details it tells me the item is on its way to the seller</t>
  </si>
  <si>
    <t>With Click &amp;amp; Collect, you can buy certain items on eBay and have them sent to Argos or selected Sainsbury's stores near you. We'll send you an email or text when your order is ready to collect.
&lt;a href="https://www.ebay.co.uk/help/buying/postage-delivery/changing-delivery-address-method/click-collect?id=4055" target="_blank"&gt;Learn more&lt;span class="g-hdn"&gt; - opens in new window or tab&lt;/span&gt;&lt;/a&gt;.</t>
  </si>
  <si>
    <t>https://ocshelpbotdashboard12.vip.ebay.com/helpbot/v1/dashboard/fetchBotChatLog?userId=1707648470&amp;sessionId=639117878980&amp;debug=true</t>
  </si>
  <si>
    <t>support</t>
  </si>
  <si>
    <t>https://ocshelpbotdashboard12.vip.ebay.com/helpbot/v1/dashboard/fetchBotChatLog?userId=2288872411&amp;sessionId=639124960493&amp;debug=true</t>
  </si>
  <si>
    <t>Hi yes I know there is a request on this item</t>
  </si>
  <si>
    <t>OK, thanks!</t>
  </si>
  <si>
    <t>https://ocshelpbotdashboard12.vip.ebay.com/helpbot/v1/dashboard/fetchBotChatLog?userId=775490424&amp;sessionId=639127600378&amp;debug=true</t>
  </si>
  <si>
    <t xml:space="preserve">Sure, I can help you get in touch with an eBay representative. Currently, you can:
Have us call you
Stop this </t>
  </si>
  <si>
    <t>https://ocshelpbotdashboard12.vip.ebay.com/helpbot/v1/dashboard/fetchBotChatLog?userId=773251472&amp;sessionId=639131141855&amp;debug=true</t>
  </si>
  <si>
    <t>I have an ebay account but my Gmail address has been hacked</t>
  </si>
  <si>
    <t xml:space="preserve">If you think someone's used your account without permission, you should take action. First, you should change or reset your password. Then learn more about other ways to help secure your account - such as verifying your account info, changing your secret questions, and checking that all active bids and listings on your account are yours.
If you can’t sign in to your account, you should contact us immediately.
&lt;a href="https://www.ebay.co.uk/help/account/protecting-account/get-help-hacked-account?id=4196" target="_blank"&gt;Learn more&lt;span class="g-hdn"&gt; - opens in new window or tab&lt;/span&gt;&lt;/a&gt;.
Change password - https://reg.ebay.co.uk/reg/ChangePwd | Reset password - https://accounts.ebay.co.uk/acctxs/user | Update account info - https://accountsettings.ebay.co.uk/uas | Contact an eBay representative
Protecting your account </t>
  </si>
  <si>
    <t>https://ocshelpbotdashboard12.vip.ebay.com/helpbot/v1/dashboard/fetchBotChatLog?userId=2363161026&amp;sessionId=639131758443&amp;debug=true</t>
  </si>
  <si>
    <t>Item is delivered and buyers feedback given!</t>
  </si>
  <si>
    <t xml:space="preserve">If you want to respond to some Feedback you've received, you can
&lt;b&gt;reply to Feedback&lt;/b&gt;. Or, if you'd like to add more context or info to Feedback you've left, you can
&lt;b&gt;follow up to Feedback left for others&lt;/b&gt;. Sellers can also request Feedback removal in Seller Help.
&lt;a href="https://www.ebay.co.uk/help/policies/feedback-policies/feedback-policies?id=4208" target="_blank"&gt;Learn more&lt;span class="g-hdn"&gt; - opens in new window or tab&lt;/span&gt;&lt;/a&gt;.
Reply to Feedback - https://feedback.ebay.co.uk/ws/eBayISAPI.dll?ViewPersonalizedFeedback | Follow up to Feedback left for others - https://feedback.ebay.co.uk/ws/eBayISAPI.dll?ReviewFeedbackLeft | Seller Help - https://www.ebay.co.uk/sellerhelp/feedback | Report a buyer - https://spd.ebay.co.uk/RBASellerHub | Report a seller - https://www.ebay.co.uk/help/action?topicid=4022
Done for now | Still need help | Rate this chat </t>
  </si>
  <si>
    <t>https://ocshelpbotdashboard12.vip.ebay.com/helpbot/v1/dashboard/fetchBotChatLog?userId=227947469&amp;sessionId=639132652784&amp;debug=true</t>
  </si>
  <si>
    <t>I have returned 5198656434 &amp;5198655169 and not received a fund Tracking QQ42387356GB</t>
  </si>
  <si>
    <t>https://ocshelpbotdashboard12.vip.ebay.com/helpbot/v1/dashboard/fetchBotChatLog?userId=2263995205&amp;sessionId=639236025472&amp;debug=true</t>
  </si>
  <si>
    <t>Can someone please help me with a 6 month issue with a buyer!! I am so over it and would like some assistance</t>
  </si>
  <si>
    <t>https://ocshelpbotdashboard12.vip.ebay.com/helpbot/v1/dashboard/fetchBotChatLog?userId=1005158668&amp;sessionId=639269829853&amp;debug=true</t>
  </si>
  <si>
    <t>Sorry Alexander,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</si>
  <si>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https://ocshelpbotdashboard12.vip.ebay.com/helpbot/v1/dashboard/fetchBotChatLog?userId=2079487205&amp;sessionId=639274459415&amp;debug=true</t>
  </si>
  <si>
    <t>Change the size of my order to small size</t>
  </si>
  <si>
    <t xml:space="preserve">Well, Jenina. If the item's the wrong size, let's see what we can do.
Right, choose the one you'd like to return or help the buyer with.
itempickerTemplate
Don't see item | Stop this </t>
  </si>
  <si>
    <t>https://ocshelpbotdashboard12.vip.ebay.com/helpbot/v1/dashboard/fetchBotChatLog?userId=2363289677&amp;sessionId=639360337115&amp;debug=true</t>
  </si>
  <si>
    <t>Hi there</t>
  </si>
  <si>
    <t>Great to see you, Jonathan!</t>
  </si>
  <si>
    <t>https://ocshelpbotdashboard12.vip.ebay.com/helpbot/v1/dashboard/fetchBotChatLog?userId=160135959&amp;sessionId=639363537629&amp;debug=true</t>
  </si>
  <si>
    <t>I need my money ASAP</t>
  </si>
  <si>
    <t>https://ocshelpbotdashboard12.vip.ebay.com/helpbot/v1/dashboard/fetchBotChatLog?userId=1294967067&amp;sessionId=639364028051&amp;debug=true</t>
  </si>
  <si>
    <t>report an item</t>
  </si>
  <si>
    <t xml:space="preserve">Showing respect and sensitivity to our global community is important to eBay. Any listing that violates applicable laws or regulations, eBay policies, or exhibits unfair pricing behavior may be removed. We also encourage buyers or sellers to report any listing that breaks these rules. Sellers are notified of any listing issues in messages and Seller Help.
&lt;a href="https://www.ebay.co.uk/help/policies/prohibited-restricted-items/prohibited-restricted-items?id=4207"&gt;Learn more&lt;span class="g-hdn"&gt; about prohibited &amp;amp; restricted items - opens in a new tab or window.&lt;/span&gt;&lt;/a&gt;
Report an item - https://www.ebay.co.uk/help/action?topicid=4739 | Seller Help - https://www.ebay.co.uk/sellerhelp/policy
Report seller | Report buyer | Done for now | Still need help | Rate this chat </t>
  </si>
  <si>
    <t>https://ocshelpbotdashboard12.vip.ebay.com/helpbot/v1/dashboard/fetchBotChatLog?userId=407593013&amp;sessionId=639438343062&amp;debug=true</t>
  </si>
  <si>
    <t>Trying to pay ,,can you sort this out,,,,,,,, ,</t>
  </si>
  <si>
    <t xml:space="preserve">When you become a seller on eBay, your seller fees are deducted from your available balance before being paid out to you. We may charge your bank account if your available balance is less than the amount of your fees. Alternatively, you can use a debit or credit card to automatically pay any seller fees.
If you have overdue seller fees, you won't be able to list any new items until we receive payment. Accounts that are overdue may also be charged a late fee.
&lt;a href="https://www.ebay.co.uk/help/selling/fees-credits-invoices/selling-fees?id=4822" target="_blank"&gt;Learn more&lt;span class="g-hdn"&gt; - opens in new window or tab&lt;/span&gt;&lt;/a&gt;.
Manage payment options - https://fundinginstrument.ebay.co.uk/myppc/wallet/list
Done for now | Still need help | Rate this chat </t>
  </si>
  <si>
    <t>https://ocshelpbotdashboard12.vip.ebay.com/helpbot/v1/dashboard/fetchBotChatLog?userId=77593577&amp;sessionId=639438754327&amp;debug=true</t>
  </si>
  <si>
    <t>Hi there, I refunded the buyer after his item didnt arrive. Now he has informed me that the item has arrived and would like to know what the process is for returning the refund to me. Thanks</t>
  </si>
  <si>
    <t>https://ocshelpbotdashboard12.vip.ebay.com/helpbot/v1/dashboard/fetchBotChatLog?userId=1109731252&amp;sessionId=639465603568&amp;debug=true</t>
  </si>
  <si>
    <t>I have not sold an item on ebay but you still want to charge me fees ? Why</t>
  </si>
  <si>
    <t>group.fees</t>
  </si>
  <si>
    <t xml:space="preserve">eBay only fully refunds return shipping costs for certain situations.
We consider several factors: shipping costs, item price, seller profile, and buyer attributes.
&lt;a href="https://www.ebay.co.uk/help/policies/selling-policies/seller-protections?id=4345" target="_blank"&gt;Learn more&lt;span class="g-hdn"&gt; - opens in new window or tab&lt;/span&gt;&lt;/a&gt;.
How do I qualify for seller protections? | How does eBay determine if a buyer is abusive? | Done for now | Still need help | Rate this chat </t>
  </si>
  <si>
    <t>https://ocshelpbotdashboard12.vip.ebay.com/helpbot/v1/dashboard/fetchBotChatLog?userId=101717372&amp;sessionId=639467765883&amp;debug=true</t>
  </si>
  <si>
    <t>https://ocshelpbotdashboard12.vip.ebay.com/helpbot/v1/dashboard/fetchBotChatLog?userId=2362529572&amp;sessionId=639478424341&amp;debug=true</t>
  </si>
  <si>
    <t>talk to an agent</t>
  </si>
  <si>
    <t>Sorry Gary,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</si>
  <si>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https://ocshelpbotdashboard12.vip.ebay.com/helpbot/v1/dashboard/fetchBotChatLog?userId=709153394&amp;sessionId=639528961804&amp;debug=true</t>
  </si>
  <si>
    <t>Sorry Patryk,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</si>
  <si>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https://ocshelpbotdashboard12.vip.ebay.com/helpbot/v1/dashboard/fetchBotChatLog?userId=1026960158&amp;sessionId=639530546982&amp;debug=true</t>
  </si>
  <si>
    <t>Don't recognise a order</t>
  </si>
  <si>
    <t xml:space="preserve">OK, craig, sometimes it's possible to cancel an order. Just a sec while I check items you’ve bought or sold recently.
Right, choose the one you'd like to cancel.
itempickerTemplate
Don't see item | Stop this </t>
  </si>
  <si>
    <t>https://ocshelpbotdashboard12.vip.ebay.com/helpbot/v1/dashboard/fetchBotChatLog?userId=751290792&amp;sessionId=639621262974&amp;debug=true</t>
  </si>
  <si>
    <t>Great to see you, Sarah!</t>
  </si>
  <si>
    <t>https://ocshelpbotdashboard12.vip.ebay.com/helpbot/v1/dashboard/fetchBotChatLog?userId=2357974318&amp;sessionId=639621329432&amp;debug=true</t>
  </si>
  <si>
    <t>So I have done everything to provide otem promptly and had feedback back from o m buyer please can you release my funds, I need my money please</t>
  </si>
  <si>
    <t>https://ocshelpbotdashboard12.vip.ebay.com/helpbot/v1/dashboard/fetchBotChatLog?userId=2012014690&amp;sessionId=639646065880&amp;debug=true</t>
  </si>
  <si>
    <t>Live agent</t>
  </si>
  <si>
    <t>Sorry Renatas,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</si>
  <si>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https://ocshelpbotdashboard12.vip.ebay.com/helpbot/v1/dashboard/fetchBotChatLog?userId=1300420448&amp;sessionId=639649009974&amp;debug=true</t>
  </si>
  <si>
    <t>https://ocshelpbotdashboard12.vip.ebay.com/helpbot/v1/dashboard/fetchBotChatLog?userId=1158420818&amp;sessionId=639665086664&amp;debug=true</t>
  </si>
  <si>
    <t xml:space="preserve">Sure, I can help you get in touch with an agent. Currently, you can:
Chat with an agent
Stop this </t>
  </si>
  <si>
    <t>https://ocshelpbotdashboard12.vip.ebay.com/helpbot/v1/dashboard/fetchBotChatLog?userId=2089611300&amp;sessionId=639730965037&amp;debug=true</t>
  </si>
  <si>
    <t>I have 2 transactions on hold. Why is this?</t>
  </si>
  <si>
    <t>https://ocshelpbotdashboard12.vip.ebay.com/helpbot/v1/dashboard/fetchBotChatLog?userId=1491332327&amp;sessionId=639842755950&amp;debug=true</t>
  </si>
  <si>
    <t>Says error when listing item</t>
  </si>
  <si>
    <t xml:space="preserve">If you find that eBay features are loading slowly or are unavailable, we might be carrying out scheduled maintenance. You can check our
&lt;b&gt;system status board&lt;/b&gt; to find out.
If this shows the site is running normally but you're still experiencing issues with the site, you should try clearing your cache and cookies.
&lt;a href="https://www.ebay.com/help/policies/technical-issues/technical-issues?id=4220" target="_blank"&gt;Learn more&lt;span class="g-hdn"&gt; - opens in new window or tab&lt;/span&gt;&lt;/a&gt;.
System status board - https://www.ebay.com/sts
Done for now | Still need help | Rate this chat </t>
  </si>
  <si>
    <t>https://ocshelpbotdashboard12.vip.ebay.com/helpbot/v1/dashboard/fetchBotChatLog?userId=1435228766&amp;sessionId=639933725764&amp;debug=true</t>
  </si>
  <si>
    <t>Speak to agent</t>
  </si>
  <si>
    <t>Sure, Connor! So I can connect you with the right agent, tell me in a few words how we can help.
chatCommentsCard</t>
  </si>
  <si>
    <t>https://ocshelpbotdashboard12.vip.ebay.com/helpbot/v1/dashboard/fetchBotChatLog?userId=2082083112&amp;sessionId=639934854807&amp;debug=true</t>
  </si>
  <si>
    <t>I am still waiting for a call to explain why my account has been locked. I have tried to enter a current credit card but it will not allow me to. I have tried to enter my bank details again and it wont verify them. I need help to get my account unlocked.</t>
  </si>
  <si>
    <t>https://ocshelpbotdashboard12.vip.ebay.com/helpbot/v1/dashboard/fetchBotChatLog?userId=36831818&amp;sessionId=639936897613&amp;debug=true</t>
  </si>
  <si>
    <t>Yes I do</t>
  </si>
  <si>
    <t>https://ocshelpbotdashboard12.vip.ebay.com/helpbot/v1/dashboard/fetchBotChatLog?userId=384295197&amp;sessionId=639941171533&amp;debug=true</t>
  </si>
  <si>
    <t>Hi I need to speak to a representative</t>
  </si>
  <si>
    <t>Sorry Marie,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</si>
  <si>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https://ocshelpbotdashboard12.vip.ebay.com/helpbot/v1/dashboard/fetchBotChatLog?userId=1137966192&amp;sessionId=639956723991&amp;debug=true</t>
  </si>
  <si>
    <t>I don't know why my account is suspended</t>
  </si>
  <si>
    <t>https://ocshelpbotdashboard12.vip.ebay.com/helpbot/v1/dashboard/fetchBotChatLog?userId=48247772&amp;sessionId=639956748531&amp;debug=true</t>
  </si>
  <si>
    <t>https://ocshelpbotdashboard12.vip.ebay.com/helpbot/v1/dashboard/fetchBotChatLog?userId=2337862662&amp;sessionId=640004271963&amp;debug=true</t>
  </si>
  <si>
    <t>Telephone number</t>
  </si>
  <si>
    <t xml:space="preserve">Sure, I can help you get in touch with an eBay representative. Currently, you can:
Have us call you | Chat with an agent
If you're hard of hearing or visually impaired, you can
&lt;a href="https://www.ebay.co.uk/help/email_click?topicId=4041&amp;amp;contextId=0e84b772-ab87-421c-8c30-b529835c7033&amp;amp;initFrom=BOT&amp;amp;skipFinalPage=true&amp;amp;channelType=hearingImpaired&amp;amp;segmentId=40"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</si>
  <si>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https://ocshelpbotdashboard12.vip.ebay.com/helpbot/v1/dashboard/fetchBotChatLog?userId=1220561755&amp;sessionId=640005972346&amp;debug=true</t>
  </si>
  <si>
    <t>chat with live agent</t>
  </si>
  <si>
    <t xml:space="preserve">Sure, I can help you get in touch with an eBay representative. Currently, you can:
Have us call you | Chat with an agent
If you're hard of hearing or visually impaired, you can
&lt;a href="https://www.ebay.co.uk/help/email_click?topicId=4095&amp;amp;contextId=ce93a90d-00c6-4236-9428-5e952a7ff4fd:17d859f2429&amp;amp;initFrom=BOT&amp;amp;skipFinalPage=true&amp;amp;channelType=hearingImpaired&amp;amp;segmentId=40"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</si>
  <si>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https://ocshelpbotdashboard12.vip.ebay.com/helpbot/v1/dashboard/fetchBotChatLog?userId=2013094064&amp;sessionId=640006335552&amp;debug=true</t>
  </si>
  <si>
    <t>GW</t>
  </si>
  <si>
    <t>Nothing clearly indicated</t>
  </si>
  <si>
    <t>Cancelled! What would you like to do next?</t>
  </si>
  <si>
    <t>https://ocshelpbotdashboard12.vip.ebay.com/helpbot/v1/dashboard/fetchBotChatLog?userId=2363035517&amp;sessionId=640007257022&amp;debug=true</t>
  </si>
  <si>
    <t>I have just sold an item and the person has paid.I have been told that the funds have been put on hold until January 3rd.I am not happy about this as I have sold this on behalf of a friend.My friend is thinking of cancelling sale.How can this be resolved?</t>
  </si>
  <si>
    <t>https://ocshelpbotdashboard12.vip.ebay.com/helpbot/v1/dashboard/fetchBotChatLog?userId=1107178885&amp;sessionId=640011121335&amp;debug=true</t>
  </si>
  <si>
    <t>Hi I just did an order and I was just adding to my chat I don't know what happened but it toke the money out of my account</t>
  </si>
  <si>
    <t>https://ocshelpbotdashboard12.vip.ebay.com/helpbot/v1/dashboard/fetchBotChatLog?userId=1425369289&amp;sessionId=640014369875&amp;debug=true</t>
  </si>
  <si>
    <t>I would like to speak with someone</t>
  </si>
  <si>
    <t>Sorry Karen,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</si>
  <si>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https://ocshelpbotdashboard12.vip.ebay.com/helpbot/v1/dashboard/fetchBotChatLog?userId=1891848984&amp;sessionId=640158750848&amp;debug=true</t>
  </si>
  <si>
    <t>I have ordered my purchase to the wrong address</t>
  </si>
  <si>
    <t xml:space="preserve">Sellers generally can't change the delivery address that you provided at checkout. If they haven't yet sent the item, the best thing to do is to ask the seller to cancel the transaction, then repurchase the item with the correct delivery address.
If you made your purchase in the last hour, you can cancel the order yourself. We'll just ask the seller to confirm that they haven't sent it yet. If it's been more than an hour since your purchase, you'll need to contact the seller and ask them to cancel it for you.
If you provided the incorrect address, you may be responsible for the cost of the item. If you'd given the correct address, but the seller sent the item to the wrong one, you may be covered by eBay Money Back Guarantee, and you can ask us to step in and help.
&lt;a href="https://www.ebay.co.uk/help/policies/ebay-money-back-guarantee-policy/ebay-money-back-guarantee-policy?id=4210" target="_blank"&gt;Learn more&lt;span class="g-hdn"&gt; - opens in new window or tab&lt;/span&gt;&lt;/a&gt;.
Contact seller | Cancel order | Ask eBay to step in and help | Manage delivery addresses - https://settings3.ebay.co.uk/address/display?type=SHIPPING </t>
  </si>
  <si>
    <t>https://ocshelpbotdashboard12.vip.ebay.com/helpbot/v1/dashboard/fetchBotChatLog?userId=1323230807&amp;sessionId=640159729119&amp;debug=true</t>
  </si>
  <si>
    <t>https://ocshelpbotdashboard12.vip.ebay.com/helpbot/v1/dashboard/fetchBotChatLog?userId=1338595259&amp;sessionId=640160022588&amp;debug=true</t>
  </si>
  <si>
    <t>AGONT</t>
  </si>
  <si>
    <t xml:space="preserve">Sorry, Ibrahim, I'm having trouble understanding.
Sure, I can help you get in touch with an eBay representative. Currently, you can:
Chat with an agent | Have us call you
If you're hard of hearing or visually impaired, you can
&lt;a href="https://www.ebay.co.uk/help/email_click?topicId=4041&amp;amp;contextId=cf4415f1-1b0d-4cab-a109-c670b212f528:17d8b143cd4&amp;amp;initFrom=BOT&amp;amp;skipFinalPage=true&amp;amp;channelType=hearingImpaired&amp;amp;segmentId=40"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</si>
  <si>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https://ocshelpbotdashboard12.vip.ebay.com/helpbot/v1/dashboard/fetchBotChatLog?userId=1900489944&amp;sessionId=640221991484&amp;debug=true</t>
  </si>
  <si>
    <t>Sure, Jurijs! So I can connect you with the right agent, tell me in a few words how we can help.
chatCommentsCard</t>
  </si>
  <si>
    <t>https://ocshelpbotdashboard12.vip.ebay.com/helpbot/v1/dashboard/fetchBotChatLog?userId=2364765871&amp;sessionId=640225880228&amp;debug=true</t>
  </si>
  <si>
    <t>I have tried to pay for a item but something is wrong and payment will not go through . I have messaged the seller to try to rectify the situation but so far it's not working</t>
  </si>
  <si>
    <t>https://ocshelpbotdashboard12.vip.ebay.com/helpbot/v1/dashboard/fetchBotChatLog?userId=281088350&amp;sessionId=640254772984&amp;debug=true</t>
  </si>
  <si>
    <t>Hi there unfortunately the seller not tell me VAT on the top and I have offered him £135 including postage he refused thanks</t>
  </si>
  <si>
    <t xml:space="preserve">In most instances, eBay will collect Value Added Tax (VAT) for items sold in the UK or&amp;nbsp;any EU country.
&lt;a href="https://www.ebay.co.uk/help/policies/selling-policies/tax-policy?id=4650" target="_blank"&gt;Learn more&lt;span class="g-hdn"&gt; - opens in new window or tab&lt;/span&gt;&lt;/a&gt;.
Item shipped from another country | Item stuck in customs </t>
  </si>
  <si>
    <t>https://ocshelpbotdashboard12.vip.ebay.com/helpbot/v1/dashboard/fetchBotChatLog?userId=1368968368&amp;sessionId=640339547736&amp;debug=true</t>
  </si>
  <si>
    <t>Wanted to buy igenix from anr seller priced£249</t>
  </si>
  <si>
    <t>faq.1.00-buying</t>
  </si>
  <si>
    <t xml:space="preserve">We don't allow our members to use eBay to make offers to buy or sell items outside of eBay. If you get an offer like this, you should report it to us.
&lt;a href="https://www.ebay.co.uk/help/policies/payment-policies/offers-buy-sell-outside-ebay-policy?id=4272" target="_blank"&gt;Learn more&lt;span class="g-hdn"&gt; - opens in new window or tab&lt;/span&gt;&lt;/a&gt;.
Report buyer - http://spd.ebay.co.uk/RBASellerHub | Report seller - https://www.ebay.co.uk/help/action?topicid=4022 </t>
  </si>
  <si>
    <t>https://ocshelpbotdashboard12.vip.ebay.com/helpbot/v1/dashboard/fetchBotChatLog?userId=1095997854&amp;sessionId=640371054773&amp;debug=true</t>
  </si>
  <si>
    <t>I was told I would receive my money by the 6th December where is it. This is not acceptable</t>
  </si>
  <si>
    <t xml:space="preserve">Once a return request is accepted, buyers have 10 business days to post the item back to the seller. Sometimes the seller is responsible for return postage and other times the buyer is. Once a seller gets the returned item, they have 2 business days from its confirmed receipt to issue a refund.
When an ordered item never arrives, a seller has 3 business days to work something out with the buyer. If the buyer then wants a refund, it generally takes 48 hours. It may take longer depending on the payment method that was used. Refunds sent to PayPal may need to be transferred by the buyer to their bank account. For cancelled orders, the seller has 10 days to refund the buyer through the same method they used to pay.
&lt;a href="https://www.ebay.co.uk/help/returns-refunds" target="_blank"&gt;Learn more&lt;span class="g-hdn"&gt; - opens in new window or tab&lt;/span&gt;&lt;/a&gt;.
See refunds | Go to PayPal - https://www.paypal.com/uk/smarthelp/home
Refund sent to PayPal </t>
  </si>
  <si>
    <t>https://ocshelpbotdashboard12.vip.ebay.com/helpbot/v1/dashboard/fetchBotChatLog?userId=1321404741&amp;sessionId=640372314073&amp;debug=true</t>
  </si>
  <si>
    <t>Looks my account has some problems.  I cannot process final payment.  Has my account been locked?</t>
  </si>
  <si>
    <t>https://ocshelpbotdashboard12.vip.ebay.com/helpbot/v1/dashboard/fetchBotChatLog?userId=1743361558&amp;sessionId=640418093651&amp;debug=true</t>
  </si>
  <si>
    <t>Hi I sold an item for local pick up for the first time and the item has been picked up but I didn't realise I had to scan a code. I sent a message to buyer to ask for code but he said he wasn't sure where to find the code</t>
  </si>
  <si>
    <t>https://ocshelpbotdashboard12.vip.ebay.com/helpbot/v1/dashboard/fetchBotChatLog?userId=1116964687&amp;sessionId=640421556702&amp;debug=true</t>
  </si>
  <si>
    <t>Can I have my payments released. I'm not doggy</t>
  </si>
  <si>
    <t>https://ocshelpbotdashboard12.vip.ebay.com/helpbot/v1/dashboard/fetchBotChatLog?userId=2207026916&amp;sessionId=640428900988&amp;debug=true</t>
  </si>
  <si>
    <t>Sorry yosef,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</si>
  <si>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https://ocshelpbotdashboard12.vip.ebay.com/helpbot/v1/dashboard/fetchBotChatLog?userId=2015165502&amp;sessionId=640441141311&amp;debug=true</t>
  </si>
  <si>
    <t>Close my account</t>
  </si>
  <si>
    <t xml:space="preserve">You can close your eBay account as long as your seller fee balance is at £0.00. If your account is restricted or suspended, you’ll need to contact an eBay representative.
But, we'd hate to lose you, so if there's anything we can do, hit the button below, and I'll get an eBay representative who can help.
&lt;a href="https://www.ebay.co.uk/help/account/changing-account-settings/closing-account?id=4199" target="_blank"&gt;Learn more&lt;span class="g-hdn"&gt; - opens in new window or tab&lt;/span&gt;&lt;/a&gt;.
Contact an eBay representative </t>
  </si>
  <si>
    <t>https://ocshelpbotdashboard12.vip.ebay.com/helpbot/v1/dashboard/fetchBotChatLog?userId=1414188722&amp;sessionId=640561335160&amp;debug=true</t>
  </si>
  <si>
    <t>Hey Daniel!</t>
  </si>
  <si>
    <t>https://ocshelpbotdashboard12.vip.ebay.com/helpbot/v1/dashboard/fetchBotChatLog?userId=226605805&amp;sessionId=640562938135&amp;debug=true</t>
  </si>
  <si>
    <t>No</t>
  </si>
  <si>
    <t>I see.</t>
  </si>
  <si>
    <t>https://ocshelpbotdashboard12.vip.ebay.com/helpbot/v1/dashboard/fetchBotChatLog?userId=2173764647&amp;sessionId=638704864551&amp;debug=true</t>
  </si>
  <si>
    <t>Ok thanks</t>
  </si>
  <si>
    <t>https://ocshelpbotdashboard12.vip.ebay.com/helpbot/v1/dashboard/fetchBotChatLog?userId=1022195312&amp;sessionId=638712444509&amp;debug=true</t>
  </si>
  <si>
    <t>The seller has not replied to my emails</t>
  </si>
  <si>
    <t xml:space="preserve">If you're just asking a product question, most sellers respond within regular business hours. Here are some additional timeframes to keep in mind:
&lt;li&gt;Once you've opened a request with a seller, they have 3 business days to respond&lt;/li&gt;
&lt;li&gt;If the seller accepted a return request and you posted the item, they've got 2 business days from its confirmed delivery to give you a refund&lt;/li&gt;
If these timeframes have passed and you haven't received a response from the seller, you can
&lt;strong&gt;ask eBay to step in&lt;/strong&gt;.
&lt;a href="https://www.ebay.com/myb/PurchaseHistory#PurchaseHistoryReturnsContainer?ipp=25" target="\&amp;quot;_blank\&amp;quot;"&gt;Learn more&lt;span class="\&amp;quot;g-hdn\&amp;quot;"&gt; - opens in new window or tab&lt;/span&gt;&lt;/a&gt;.
Contact seller | Get a refund | See requests | Ask eBay to step in and help
Done for now | Still need help | Rate this chat </t>
  </si>
  <si>
    <t>https://ocshelpbotdashboard12.vip.ebay.com/helpbot/v1/dashboard/fetchBotChatLog?userId=1527831389&amp;sessionId=638729524897&amp;debug=true</t>
  </si>
  <si>
    <t>I was scammed on a gift card</t>
  </si>
  <si>
    <t xml:space="preserve">Gift cards should be treated like cash or a credit card. Never share your gift card redemption code or gift card number with anyone. It should only be used on eBay when paying for an item during checkout.
If you've received what you believe to be a suspicious email regarding gift cards from eBay, don't open it. Go to
&lt;b&gt;Messages&lt;/b&gt;, and if you don't see the same email in your inbox, it's likely to be a fake and should be handled like a spoof email.
&lt;a href="https://www.ebay.com/help/buying/paying-items/ebay-gift-cards?id=4640" target="_blank"&gt;Learn more&lt;span class="g-hdn"&gt; - opens in new window or tab&lt;/span&gt;&lt;/a&gt;.
Messages - https://mesg.ebay.com/mesgweb/ViewMessages/0 | Check gift card balance - https://www.ebay.com/gft/balance
Handling spoof emails | How to buy a gift card | Done for now | Still need help | Rate this chat </t>
  </si>
  <si>
    <t>https://ocshelpbotdashboard12.vip.ebay.com/helpbot/v1/dashboard/fetchBotChatLog?userId=1539981107&amp;sessionId=638735517545&amp;debug=true</t>
  </si>
  <si>
    <t>Talk to advisor</t>
  </si>
  <si>
    <t>Let's see if I can get one of our agents to help you.
An agent can call to help you once you enter your phone number.
callmeCard
Those with auditory, visual, or other accessibility needs can
&lt;a href="https://www.fcc.gov/consumers/guides/telecommunications-relay-service-trs" target="_blank"&gt;use an IP-Relay service&lt;span class="g-hdn"&gt; - opens in new window or tab&lt;/span&gt;&lt;/a&gt; to contact us.</t>
  </si>
  <si>
    <t>https://ocshelpbotdashboard12.vip.ebay.com/helpbot/v1/dashboard/fetchBotChatLog?userId=736728443&amp;sessionId=638736241528&amp;debug=true</t>
  </si>
  <si>
    <t>chat with live rep</t>
  </si>
  <si>
    <t xml:space="preserve">Sure, I can help you get in touch with an agent. Currently, you can:
Have us call you
Stop this </t>
  </si>
  <si>
    <t>https://ocshelpbotdashboard12.vip.ebay.com/helpbot/v1/dashboard/fetchBotChatLog?userId=1042448941&amp;sessionId=638909038625&amp;debug=true</t>
  </si>
  <si>
    <t>My listed Rolex watch was bid on by a bogus buyer who retracted his  bid. I since deleted However, the item did not sell hence I want to re-list. Can I have permission to re list the watch ?The item number on the original sale was 165196855406</t>
  </si>
  <si>
    <t xml:space="preserve">If your item doesn't sell, we can automatically relist it for you up to 8 times. If you're a non-business seller, automatic relists are free. If you're selling on eBay as a business, we charge an insertion fee (or count it as a free listing ) each time the item is relisted.
Automatic relisting is available in most categories, but there are some exclusions. If you've ended a listing early, cancelled an order, or the buyer didn't pay, you have to relist manually. Auction style listings with a 1 to 3 day duration may also have to be relisted manually.
To manually relist, find the listing in
&lt;b&gt;Unsold&lt;/b&gt; items in My eBay or
&lt;b&gt;Active&lt;/b&gt; listings in Seller Hub and select
&lt;b&gt;Relist&lt;/b&gt;. Manual relists count towards your free monthly listings.
&lt;a href="https://www.ebay.co.uk/help/selling/listings/creating-managing-listings/relisting-items?id=4147" target="_blank"&gt;Learn more&lt;span class="g-hdn"&gt; - opens in new window or tab&lt;/span&gt;&lt;/a&gt;.
Unsold items - https://www.ebay.co.uk/mys/unsold?MyEbayBeta&amp;CurrentPage=MyeBayNextUnsold | Active listings - https://www.ebay.co.uk/sh/lst/active </t>
  </si>
  <si>
    <t>https://ocshelpbotdashboard12.vip.ebay.com/helpbot/v1/dashboard/fetchBotChatLog?userId=1072014532&amp;sessionId=638928319211&amp;debug=true</t>
  </si>
  <si>
    <t>contact ebay</t>
  </si>
  <si>
    <t>Sorry phoenix,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</si>
  <si>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https://ocshelpbotdashboard12.vip.ebay.com/helpbot/v1/dashboard/fetchBotChatLog?userId=1175991715&amp;sessionId=638928759416&amp;debug=true</t>
  </si>
  <si>
    <t>Manual customer service</t>
  </si>
  <si>
    <t>Sorry Josh,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</si>
  <si>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https://ocshelpbotdashboard12.vip.ebay.com/helpbot/v1/dashboard/fetchBotChatLog?userId=2352940898&amp;sessionId=639042311754&amp;debug=true</t>
  </si>
  <si>
    <t>still couldn't call</t>
  </si>
  <si>
    <t xml:space="preserve">Sure, I can help you get in touch with an agent. Currently, you can:
Call us - https://www.ebay.com.au/help/callus_click?topicId=4196&amp;contextId=06b02040-5e67-4dc1-a962-f6e58ecf2c26:17d711c8b5e&amp;initFrom=BOT&amp;skipFinalPage=true | Have us call you
Stop this </t>
  </si>
  <si>
    <t>https://ocshelpbotdashboard12.vip.ebay.com/helpbot/v1/dashboard/fetchBotChatLog?userId=1092612490&amp;sessionId=639046866111&amp;debug=true</t>
  </si>
  <si>
    <t>Can you call me as I’m can’t understand why your asking me for my bank details also why I won’t get my funds for another 4 weeks?</t>
  </si>
  <si>
    <t>https://ocshelpbotdashboard12.vip.ebay.com/helpbot/v1/dashboard/fetchBotChatLog?userId=229461287&amp;sessionId=639078186943&amp;debug=true</t>
  </si>
  <si>
    <t>Why is my account restricted</t>
  </si>
  <si>
    <t>https://ocshelpbotdashboard12.vip.ebay.com/helpbot/v1/dashboard/fetchBotChatLog?userId=149538462&amp;sessionId=639078789812&amp;debug=true</t>
  </si>
  <si>
    <t>Sorry Benjamin,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</si>
  <si>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https://ocshelpbotdashboard12.vip.ebay.com/helpbot/v1/dashboard/fetchBotChatLog?userId=873217114&amp;sessionId=639080533757&amp;debug=true</t>
  </si>
  <si>
    <t>select multiple buying l9cations</t>
  </si>
  <si>
    <t xml:space="preserve">You can usually pay for multiple items in your shopping cart in a single payment, even if they are from different sellers, by selecting&amp;nbsp;
&lt;strong&gt;Go to checkout&lt;/strong&gt;. If you'd rather pay one seller at a time, select&amp;nbsp;
&lt;strong&gt;Pay only this seller&lt;/strong&gt;.
You can also pay for different types of transactions (won Auction-style listings, Fixed Price and Best Offer items) at the same time.
You'll need to check out separately for items that don't include postage options, combined postage, or for items sold in different currencies.
&lt;a href="https://www.ebay.co.uk/help/buying/paying-items/shopping-cart?id=4360" target="_blank"&gt;Learn more&lt;span class="g-hdn"&gt; - opens in new window or tab&lt;/span&gt;&lt;/a&gt;.
Shopping cart - https://cart.payments.ebay.co.uk/sc/view
Done for now | Still need help | Rate this chat </t>
  </si>
  <si>
    <t>https://ocshelpbotdashboard12.vip.ebay.com/helpbot/v1/dashboard/fetchBotChatLog?userId=2182273578&amp;sessionId=639080705197&amp;debug=true</t>
  </si>
  <si>
    <t>sold toy to a guy in norway he cant payme because i had no international postage</t>
  </si>
  <si>
    <t xml:space="preserve">Sellers can change postage costs or the postage method after a listing has ended, but only in certain circumstances.
For example, if a buyer asks for express delivery or combined postage, sellers can choose to send a revised invoice to their buyer.
&lt;a href="https://www.ebay.com.au/help/selling/posting-items/postage-rates/updating-postage-options?id=4170" target="_blank"&gt;Learn more&lt;span class="g-hdn"&gt; - opens in new window or tab&lt;/span&gt;&lt;/a&gt;.
Change delivery address | Done for now | Still need help | Rate this chat </t>
  </si>
  <si>
    <t>https://ocshelpbotdashboard12.vip.ebay.com/helpbot/v1/dashboard/fetchBotChatLog?userId=138337716&amp;sessionId=639222155694&amp;debug=true</t>
  </si>
  <si>
    <t>Hi needing to sort a problem asked ebay to ring me they just did but phone never rang just left a message</t>
  </si>
  <si>
    <t>https://ocshelpbotdashboard12.vip.ebay.com/helpbot/v1/dashboard/fetchBotChatLog?userId=1871696658&amp;sessionId=639223650943&amp;debug=true</t>
  </si>
  <si>
    <t>Please cancel order # 0125025636747-0</t>
  </si>
  <si>
    <t xml:space="preserve">OK, Jessica, sometimes it's possible to cancel an order. Just a sec while I check items you’ve bought or sold recently.
Is this the one you want to cancel?
itempickerTemplate
Don't see item | Stop this </t>
  </si>
  <si>
    <t>https://ocshelpbotdashboard12.vip.ebay.com/helpbot/v1/dashboard/fetchBotChatLog?userId=816396650&amp;sessionId=639224039763&amp;debug=true</t>
  </si>
  <si>
    <t>#403117225589</t>
  </si>
  <si>
    <t>https://ocshelpbotdashboard12.vip.ebay.com/helpbot/v1/dashboard/fetchBotChatLog?userId=2269760281&amp;sessionId=639272506318&amp;debug=true</t>
  </si>
  <si>
    <t>I would like to speak with a e</t>
  </si>
  <si>
    <t xml:space="preserve">Sure, I can help you get in touch with an agent. Currently, you can:
Send us an email - https://www.ebay.com/help/email_click?topicId=4871&amp;contextId=1bba91f7-60b9-4074-99a1-11f5df7d51c2&amp;initFrom=BOT&amp;skipFinalPage=true
Stop this </t>
  </si>
  <si>
    <t>https://ocshelpbotdashboard12.vip.ebay.com/helpbot/v1/dashboard/fetchBotChatLog?userId=1101228969&amp;sessionId=639307449930&amp;debug=true</t>
  </si>
  <si>
    <t>live support</t>
  </si>
  <si>
    <t>Sorry Brian,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</si>
  <si>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https://ocshelpbotdashboard12.vip.ebay.com/helpbot/v1/dashboard/fetchBotChatLog?userId=2303245126&amp;sessionId=639311617007&amp;debug=true</t>
  </si>
  <si>
    <t>https://ocshelpbotdashboard12.vip.ebay.com/helpbot/v1/dashboard/fetchBotChatLog?userId=1765563178&amp;sessionId=639446545969&amp;debug=true</t>
  </si>
  <si>
    <t>Appeal for Account Suspension</t>
  </si>
  <si>
    <t>https://ocshelpbotdashboard12.vip.ebay.com/helpbot/v1/dashboard/fetchBotChatLog?userId=2053585867&amp;sessionId=639455149224&amp;debug=true</t>
  </si>
  <si>
    <t>Hey Waruni!</t>
  </si>
  <si>
    <t>https://ocshelpbotdashboard12.vip.ebay.com/helpbot/v1/dashboard/fetchBotChatLog?userId=2358629378&amp;sessionId=639456656731&amp;debug=true</t>
  </si>
  <si>
    <t>No one has bought my van</t>
  </si>
  <si>
    <t xml:space="preserve">Items purchased more than 30 days ago are no longer covered by eBay Money Back Guarantee.
For returns or refunds outside of the&amp;nbsp;seller’s stated policy, we suggest you reach out to your seller via eBay messages. Most sellers are willing to help once they understand your issue.
For items bought more than 90 days ago, you can get more details and contact the seller from your
&lt;strong&gt;Purchase history&lt;/strong&gt;.
&lt;a href="https://www.ebay.co.uk/help/policies/ebay-money-back-guarantee-policy/ebay-money-back-guarantee?id=4210" target="_blank"&gt;Learn more&lt;span class="g-hdn"&gt; - opens in new window or tab&lt;/span&gt;&lt;/a&gt;.
Purchase history - https://www.ebay.co.uk/myb/PurchaseHistory
Done for now | Still need help | Rate this chat </t>
  </si>
  <si>
    <t>https://ocshelpbotdashboard12.vip.ebay.com/helpbot/v1/dashboard/fetchBotChatLog?userId=1650422599&amp;sessionId=639529172952&amp;debug=true</t>
  </si>
  <si>
    <t>I sent the item already and the buyer has received it and not paid</t>
  </si>
  <si>
    <t xml:space="preserve">OK Lynnsay, let's see what hasn't been paid for. Just a sec while I check your items.
Right, choose the one you'd like to resolve payment on.
itempickerTemplate
Don't see item | Stop this </t>
  </si>
  <si>
    <t>https://ocshelpbotdashboard12.vip.ebay.com/helpbot/v1/dashboard/fetchBotChatLog?userId=1036339039&amp;sessionId=639529600294&amp;debug=true</t>
  </si>
  <si>
    <t>Hey Emma!</t>
  </si>
  <si>
    <t>https://ocshelpbotdashboard12.vip.ebay.com/helpbot/v1/dashboard/fetchBotChatLog?userId=2036933807&amp;sessionId=639536611064&amp;debug=true</t>
  </si>
  <si>
    <t>MY account is asking to update bank details i have done this several times now. new card details sent pic driving licence. still no good</t>
  </si>
  <si>
    <t xml:space="preserve">By default, seller fees are deducted from your account's available balance before being paid out to you. You can also choose a debit or credit card to pay in the Payments section in
&lt;strong&gt;Account settings&lt;/strong&gt;, or selecting Payout settings in the
&lt;strong&gt;Payments&lt;/strong&gt; tab, located in the Seller Hub.
&lt;a href="https://www.ebay.co.uk/help/selling/fees-credits-invoices/setting-changing-payment-method?id=4124" target="_blank"&gt;Learn more&lt;span class="g-hdn"&gt; - opens in new window or tab&lt;/span&gt;&lt;/a&gt;.
Go to Seller Hub - https://www.ebay.co.uk/sh/fin
Done for now | Still need help | Rate this chat </t>
  </si>
  <si>
    <t>https://ocshelpbotdashboard12.vip.ebay.com/helpbot/v1/dashboard/fetchBotChatLog?userId=963793053&amp;sessionId=639536797131&amp;debug=true</t>
  </si>
  <si>
    <t>Buyer returning an item do I refund original postage ?</t>
  </si>
  <si>
    <t xml:space="preserve">The seller’s always responsible for return postage if an item is broken or doesn’t match the listing, regardless of their return policy.
The buyer may be responsible for return postage if they change their mind about a purchase, depending on the seller’s return policy.
Return postage for buyers | Return postage for sellers
Adding return tracking details </t>
  </si>
  <si>
    <t>https://ocshelpbotdashboard12.vip.ebay.com/helpbot/v1/dashboard/fetchBotChatLog?userId=72283749&amp;sessionId=639536960277&amp;debug=true</t>
  </si>
  <si>
    <t>https://ocshelpbotdashboard12.vip.ebay.com/helpbot/v1/dashboard/fetchBotChatLog?userId=2260307375&amp;sessionId=639537185746&amp;debug=true</t>
  </si>
  <si>
    <t>Hi there so a buyer said about his item what was not deliverd however I then added tracking and the item was deliverd the next day however it put my funds on hold and has stopped me receiving payouts for other items I have sold and I really need the</t>
  </si>
  <si>
    <t>https://ocshelpbotdashboard12.vip.ebay.com/helpbot/v1/dashboard/fetchBotChatLog?userId=2306324071&amp;sessionId=639541066282&amp;debug=true</t>
  </si>
  <si>
    <t>The seller states that a refund did not process as there is a return request still open. Will I receive a refund? or do I need to do more? Thx.</t>
  </si>
  <si>
    <t xml:space="preserve">If you need, you can return an item, report one that didn’t arrive, or ask for a selling fee refund, Mark.
You can also check on the status of a return or refund. Or, if the buyer or seller hasn't responded within the proper time frame, you can ask eBay to step in and help resolve the issue. After we make a decision, you can provide new info within 30 days to appeal it.
Check status of return or refund | Appeal a decision | Return an item | Item didn't arrive | Credit or selling fee refund | Ask eBay to step in and help
Stop this </t>
  </si>
  <si>
    <t>https://ocshelpbotdashboard12.vip.ebay.com/helpbot/v1/dashboard/fetchBotChatLog?userId=124725418&amp;sessionId=639542844530&amp;debug=true</t>
  </si>
  <si>
    <t>Seller has marked item as dispatched but has not posted</t>
  </si>
  <si>
    <t>tpk_entry?</t>
  </si>
  <si>
    <t xml:space="preserve">When you sell a single item, it'll be shown as sold in My eBay or Seller Hub. If you need to, you can mark the item as paid or posted using the
&lt;b&gt;More actions&lt;/b&gt; menu. If you sold your item on another website, you'll need to end the listing.
&lt;a href="https://www.ebay.co.uk/help/selling/posting-items/tracking-items-youve-sold?id=4088" target="_blank"&gt;Learn more&lt;span class="g-hdn"&gt; - opens in new window or tab&lt;/span&gt;&lt;/a&gt;.
Sold items - https://my.ebay.co.uk/ws/eBayISAPI.dll?MyEbayBeta&amp;CurrentPage=MyeBayNextSold | Seller Hub - https://www.ebay.co.uk/sh/ovw </t>
  </si>
  <si>
    <t>https://ocshelpbotdashboard12.vip.ebay.com/helpbot/v1/dashboard/fetchBotChatLog?userId=1116037133&amp;sessionId=639543498931&amp;debug=true</t>
  </si>
  <si>
    <t>Need in help on an iteam I have paid for</t>
  </si>
  <si>
    <t xml:space="preserve">No problem! Just a sec while I check items you’ve bought or sold in the past 90 days.
Right, choose the one you'd like to look at.
itempickerTemplate
Don't see item | Stop this </t>
  </si>
  <si>
    <t>https://ocshelpbotdashboard12.vip.ebay.com/helpbot/v1/dashboard/fetchBotChatLog?userId=2196482833&amp;sessionId=639543887018&amp;debug=true</t>
  </si>
  <si>
    <t>i have provided proof of postage to the buyer. It was sent via royal mail 2511</t>
  </si>
  <si>
    <t xml:space="preserve">If a buyer opens an item not received request, you need to respond within 3 business days. If you don't have tracking details for the item, it's worthwhile asking the buyer to review the delivery address they provided, and check with their neighbours in case the item was delivered when they weren't home.
If you don't have tracking that shows the item was delivered, or tracking shows that the package has been in transit without movement for 7 days or more (10 days for international deliveries), you should give the buyer a refund. You can see and take action on any requests in Seller Help.
&lt;a href="https://www.ebay.co.uk/help/selling/managing-returns-refunds/helping-buyers-items-not-received?id=4116" target="_blank"&gt;Learn more&lt;span class="g-hdn"&gt; - opens in new window or tab&lt;/span&gt;&lt;/a&gt;.
Contact buyer | Track package | Seller Help - https://www.ebay.co.uk/sellerhelp/return-refund | Resolve an item not received case - https://www.ebay.co.uk/help/action?topicid=4116 | Seller standards dashboard - https://sellerstandards.ebay.co.uk/dashboard </t>
  </si>
  <si>
    <t>https://ocshelpbotdashboard12.vip.ebay.com/helpbot/v1/dashboard/fetchBotChatLog?userId=199864979&amp;sessionId=639544690312&amp;debug=true</t>
  </si>
  <si>
    <t>how much in sales do i have this year</t>
  </si>
  <si>
    <t xml:space="preserve">With Seller Hub, you get all of eBay's selling, marketing, and reporting tools in one place - and it's free to use.
&lt;a href="https://www.ebay.com/help/selling/selling-tools/seller-hub?id=4095" target="_blank"&gt;Learn more about Seller Hub&lt;span class="g-hdn"&gt; - opens in new window or tab&lt;/span&gt;&lt;/a&gt;.
With Seller Help, you get a one-stop-shop for resolving selling issues that’s available to all sellers who have listed or sold an item within the past 120 days.
&lt;a href="https://www.ebay.com/help/selling/selling-tools/seller-help?id=4996" target="_blank"&gt;Learn more about Seller Help&lt;span class="g-hdn"&gt; - opens in new window or tab&lt;/span&gt;&lt;/a&gt;.
Seller Hub - https://www.ebay.com/sh/ovw | Seller Help - https://www.ebay.com/sellerhelp
Still need help | Done for now | Rate this chat </t>
  </si>
  <si>
    <t>https://ocshelpbotdashboard12.vip.ebay.com/helpbot/v1/dashboard/fetchBotChatLog?userId=11718298&amp;sessionId=639545198549&amp;debug=true</t>
  </si>
  <si>
    <t>Talk to an agent</t>
  </si>
  <si>
    <t>https://ocshelpbotdashboard12.vip.ebay.com/helpbot/v1/dashboard/fetchBotChatLog?userId=1267595658&amp;sessionId=639545548323&amp;debug=true</t>
  </si>
  <si>
    <t>I need help reopening partial refund</t>
  </si>
  <si>
    <t xml:space="preserve">Sometimes a partial refund may resolve an issue with an item you bought or sold. You'll need to contact the buyer or seller to agree upon one.
Sellers may also provide a partial refund if a returned item has been opened, used or damaged. From their
&lt;a href="http://my.ebay.co.uk/ws/eBayISAPI.dll?MyEbayBeta&amp;amp;CurrentPage=MyeBayNextReturn" target="_blank"&gt;returns dashboard&lt;span class="g-hdn"&gt; - opens in new window or tab&lt;/span&gt;&lt;/a&gt;, the seller can only offer a partial refund once, and the buyer can choose to accept or reject the offer.
Contact buyer or seller
Fee credits </t>
  </si>
  <si>
    <t>https://ocshelpbotdashboard12.vip.ebay.com/helpbot/v1/dashboard/fetchBotChatLog?userId=1715182393&amp;sessionId=639546092979&amp;debug=true</t>
  </si>
  <si>
    <t>Hi I've been charged twice for an item</t>
  </si>
  <si>
    <t xml:space="preserve">If you were charged multiple times for an item you bought, first reach out to the seller. Usually they're able to refund excess charges back to your payment method.
If you accidentally paid your selling fees multiple times resulting in an overpayment and a credit balance on the account, contact an agent so we can arrange for a refund. Please note that if you still owe fees on your invoice, a refund isn't usually possible.
Purchase history - https://www.ebay.co.uk/myb/PurchaseHistory | See invoice - https://accountsettings.ebay.co.uk/uas | Contact an eBay representative
Paying for items | Paying seller fees | Done for now | Still need help | Rate this chat </t>
  </si>
  <si>
    <t>https://ocshelpbotdashboard12.vip.ebay.com/helpbot/v1/dashboard/fetchBotChatLog?userId=2011934248&amp;sessionId=639546151709&amp;debug=true</t>
  </si>
  <si>
    <t>Unable to manage requests/disputes - keep getting message - Oops, we had a technical hiccup</t>
  </si>
  <si>
    <t xml:space="preserve">If you find that eBay features are loading slowly or are unavailable, we might be carrying out scheduled maintenance. You can check our
&lt;b&gt;system status board&lt;/b&gt; to find out.
If this shows the site is running normally but you're still experiencing issues with the site, you should try clearing your cache and cookies.
&lt;a href="https://www.ebay.com.au/help/policies/technical-issues/technical-issues?id=4220" target="_blank"&gt;Learn more&lt;span class="g-hdn"&gt; - opens in new window or tab&lt;/span&gt;&lt;/a&gt;.
System status board - https://www.ebay.com.au/sts
Done for now | Still need help | Rate this chat </t>
  </si>
  <si>
    <t>https://ocshelpbotdashboard12.vip.ebay.com/helpbot/v1/dashboard/fetchBotChatLog?userId=64393655&amp;sessionId=639569578812&amp;debug=true</t>
  </si>
  <si>
    <t>I would like to contact one of the officials</t>
  </si>
  <si>
    <t xml:space="preserve">I didn't find any items you bought or sold from the past 90 days, mohamed.
There are a few different ways to see the other items you bought or sold. Let me know whether you’re a buyer or seller so I can show you how.
I'm a buyer | I'm a seller
Stop this </t>
  </si>
  <si>
    <t>https://ocshelpbotdashboard12.vip.ebay.com/helpbot/v1/dashboard/fetchBotChatLog?userId=1826821357&amp;sessionId=639601472223&amp;debug=true</t>
  </si>
  <si>
    <t>I would like the negative feedback removed</t>
  </si>
  <si>
    <t>https://ocshelpbotdashboard12.vip.ebay.com/helpbot/v1/dashboard/fetchBotChatLog?userId=104270152&amp;sessionId=639606776915&amp;debug=true</t>
  </si>
  <si>
    <t>Received email saying account payment on hold please verify my details to restore is there a problem</t>
  </si>
  <si>
    <t>https://ocshelpbotdashboard12.vip.ebay.com/helpbot/v1/dashboard/fetchBotChatLog?userId=739241140&amp;sessionId=639607657485&amp;debug=true</t>
  </si>
  <si>
    <t>I want chat</t>
  </si>
  <si>
    <t>https://ocshelpbotdashboard12.vip.ebay.com/helpbot/v1/dashboard/fetchBotChatLog?userId=1753429569&amp;sessionId=639608484583&amp;debug=true</t>
  </si>
  <si>
    <t>Hey there, james!</t>
  </si>
  <si>
    <t>https://ocshelpbotdashboard12.vip.ebay.com/helpbot/v1/dashboard/fetchBotChatLog?userId=2318694062&amp;sessionId=639658723960&amp;debug=true</t>
  </si>
  <si>
    <t>call me</t>
  </si>
  <si>
    <t xml:space="preserve">Sure, I can help you get in touch with an eBay representative. Currently, you can:
Have us call you
If you're hard of hearing or visually impaired, you can
&lt;a href="https://www.ebay.co.uk/help/email_click?topicId=4116&amp;amp;contextId=9b3318da-feb4-4564-b055-06cfd5600024&amp;amp;initFrom=BOT&amp;amp;skipFinalPage=true&amp;amp;channelType=hearingImpaired&amp;amp;segmentId=40"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</si>
  <si>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https://ocshelpbotdashboard12.vip.ebay.com/helpbot/v1/dashboard/fetchBotChatLog?userId=2154517910&amp;sessionId=639720923945&amp;debug=true</t>
  </si>
  <si>
    <t>Great!</t>
  </si>
  <si>
    <t>https://ocshelpbotdashboard12.vip.ebay.com/helpbot/v1/dashboard/fetchBotChatLog?userId=1870544924&amp;sessionId=639725315821&amp;debug=true</t>
  </si>
  <si>
    <t>I've sent the package back on the November 22nd he gave me the address that he wanted it shipped back to and I've already sent it off this guy is playing games and I want my money back</t>
  </si>
  <si>
    <t xml:space="preserve">Well, Danny. If a different item was ordered, let's see what we can do.
Right, choose the one you'd like to return or help the buyer with.
itempickerTemplate
Don't see item | Stop this </t>
  </si>
  <si>
    <t>https://ocshelpbotdashboard12.vip.ebay.com/helpbot/v1/dashboard/fetchBotChatLog?userId=1633777205&amp;sessionId=639762075445&amp;debug=true</t>
  </si>
  <si>
    <t xml:space="preserve">Sure, I can help you get in touch with an agent. Currently, you can:
Send us an email - https://www.ebay.com/help/email_click?topicId=4871&amp;contextId=d93f0996-dcec-4f27-9df7-281cc80aa71e&amp;initFrom=BOT&amp;skipFinalPage=true
Stop this </t>
  </si>
  <si>
    <t>https://ocshelpbotdashboard12.vip.ebay.com/helpbot/v1/dashboard/fetchBotChatLog?userId=2333160693&amp;sessionId=639764033481&amp;debug=true</t>
  </si>
  <si>
    <t>Sorry Bailey,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</si>
  <si>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https://ocshelpbotdashboard12.vip.ebay.com/helpbot/v1/dashboard/fetchBotChatLog?userId=2218873672&amp;sessionId=639764801426&amp;debug=true</t>
  </si>
  <si>
    <t>Hi I have recently been offered £350 for one of my items I conter offered .</t>
  </si>
  <si>
    <t xml:space="preserve">If you have an eBay Shop subscription, you can entice buyers with discounted prices, vouchers and sales events using the Promotions manager tool.
&lt;a href="https://www.ebay.co.uk/help/selling/selling-tools/promotions-manager?id=4094" target="_blank"&gt;Learn more&lt;span class="g-hdn"&gt; - opens in new window or tab&lt;/span&gt;&lt;/a&gt;.
Promotions manager - https://www.ebay.co.uk/sh/mkt </t>
  </si>
  <si>
    <t>https://ocshelpbotdashboard12.vip.ebay.com/helpbot/v1/dashboard/fetchBotChatLog?userId=2099791633&amp;sessionId=639853418897&amp;debug=true</t>
  </si>
  <si>
    <t>I’ve resolved the dispute with buyer.  I purchased shipping via pack link but failed to send the parcel due to an error.  I want to check that the label that was created then isn’t out of date and need to print a new one but I don’t know where I can check</t>
  </si>
  <si>
    <t>https://ocshelpbotdashboard12.vip.ebay.com/helpbot/v1/dashboard/fetchBotChatLog?userId=1552370933&amp;sessionId=639853624579&amp;debug=true</t>
  </si>
  <si>
    <t>My account has been permanently suspended but I don’t know why? I haven’t bought or sold anything in over 2 months and I have no outstanding fees?</t>
  </si>
  <si>
    <t>https://ocshelpbotdashboard12.vip.ebay.com/helpbot/v1/dashboard/fetchBotChatLog?userId=1436749323&amp;sessionId=639854440889&amp;debug=true</t>
  </si>
  <si>
    <t>Why am I suspended</t>
  </si>
  <si>
    <t>https://ocshelpbotdashboard12.vip.ebay.com/helpbot/v1/dashboard/fetchBotChatLog?userId=1246080584&amp;sessionId=639906672800&amp;debug=true</t>
  </si>
  <si>
    <t>I want to speak to someone</t>
  </si>
  <si>
    <t>Sorry josh,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</si>
  <si>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https://ocshelpbotdashboard12.vip.ebay.com/helpbot/v1/dashboard/fetchBotChatLog?userId=1693632772&amp;sessionId=639907368652&amp;debug=true</t>
  </si>
  <si>
    <t>What has happened I've lots of bids cancelled that I have not done this now my account is suspended?</t>
  </si>
  <si>
    <t>https://ocshelpbotdashboard12.vip.ebay.com/helpbot/v1/dashboard/fetchBotChatLog?userId=72352485&amp;sessionId=639908085421&amp;debug=true</t>
  </si>
  <si>
    <t xml:space="preserve">Sure, I can help you get in touch with an eBay representative. Currently, you can:
Have us call you | Chat with an agent
If you're hard of hearing or visually impaired, you can
&lt;a href="https://www.ebay.co.uk/help/email_click?topicId=4190&amp;amp;contextId=e42f9955-eab9-48ad-aea6-bd04ff370cfa:17d82968f92&amp;amp;initFrom=BOT&amp;amp;skipFinalPage=true&amp;amp;channelType=hearingImpaired&amp;amp;segmentId=40"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</si>
  <si>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https://ocshelpbotdashboard12.vip.ebay.com/helpbot/v1/dashboard/fetchBotChatLog?userId=1177846494&amp;sessionId=639908132829&amp;debug=true</t>
  </si>
  <si>
    <t>hi my account is blocked</t>
  </si>
  <si>
    <t>https://ocshelpbotdashboard12.vip.ebay.com/helpbot/v1/dashboard/fetchBotChatLog?userId=788059147&amp;sessionId=639908673076&amp;debug=true</t>
  </si>
  <si>
    <t>Neither of above</t>
  </si>
  <si>
    <t xml:space="preserve">Sorry, Jason, I'm having trouble understanding.
Sure, I can help you get in touch with an eBay representative. Currently, you can:
Call us - https://www.ebay.co.uk/help/callus_click?topicId=4196&amp;contextId=76a9920f-7af7-439f-a93c-33affdbfd17b:17d829abd67&amp;initFrom=BOT&amp;skipFinalPage=true | Have us call you
If you're hard of hearing or visually impaired, you can
&lt;a href="https://www.ebay.co.uk/help/email_click?topicId=4196&amp;amp;contextId=76a9920f-7af7-439f-a93c-33affdbfd17b:17d829abd67&amp;amp;initFrom=BOT&amp;amp;skipFinalPage=true&amp;amp;channelType=hearingImpaired&amp;amp;segmentId=40"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</si>
  <si>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https://ocshelpbotdashboard12.vip.ebay.com/helpbot/v1/dashboard/fetchBotChatLog?userId=197928513&amp;sessionId=639908908592&amp;debug=true</t>
  </si>
  <si>
    <t>please call agian</t>
  </si>
  <si>
    <t>https://ocshelpbotdashboard12.vip.ebay.com/helpbot/v1/dashboard/fetchBotChatLog?userId=1435238952&amp;sessionId=639914079262&amp;debug=true</t>
  </si>
  <si>
    <t>chat to human</t>
  </si>
  <si>
    <t xml:space="preserve">Sure, I can help you get in touch with an eBay representative. Currently, you can:
Call us - https://www.ebay.co.uk/help/callus_click?topicId=4196&amp;contextId=9ef38d5e-478f-4551-ba4a-eccbafa1770e&amp;initFrom=BOT&amp;skipFinalPage=true | Have us call you
If you're hard of hearing or visually impaired, you can
&lt;a href="https://www.ebay.co.uk/help/email_click?topicId=4196&amp;amp;contextId=9ef38d5e-478f-4551-ba4a-eccbafa1770e&amp;amp;initFrom=BOT&amp;amp;skipFinalPage=true&amp;amp;channelType=hearingImpaired&amp;amp;segmentId=40"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</si>
  <si>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https://ocshelpbotdashboard12.vip.ebay.com/helpbot/v1/dashboard/fetchBotChatLog?userId=1017499636&amp;sessionId=639923235736&amp;debug=true</t>
  </si>
  <si>
    <t>Did not get paid</t>
  </si>
  <si>
    <t xml:space="preserve">OK Sema, let's see what hasn't been paid for. Just a sec while I check your items.
Is this the one you want to resolve payment on?
itempickerTemplate
Don't see item | Stop this </t>
  </si>
  <si>
    <t>https://ocshelpbotdashboard12.vip.ebay.com/helpbot/v1/dashboard/fetchBotChatLog?userId=1011150308&amp;sessionId=639924076212&amp;debug=true</t>
  </si>
  <si>
    <t>Do you have a contact number</t>
  </si>
  <si>
    <t xml:space="preserve">OK, tasha, if you want to contact the other person about something you bought or sold, just select it below.
itempickerTemplate
Don't see item | Stop this </t>
  </si>
  <si>
    <t>https://ocshelpbotdashboard12.vip.ebay.com/helpbot/v1/dashboard/fetchBotChatLog?userId=1199531716&amp;sessionId=640015272856&amp;debug=true</t>
  </si>
  <si>
    <t>Paid for item with Visa and showing on my ebay a/c as being paid. Seller wants cash on collection tomorrow. Claims they have cancelled my payment. No refund is showing on my ebay a/c. Has my ebay payment been cancelled before I pay in cash?</t>
  </si>
  <si>
    <t>https://ocshelpbotdashboard12.vip.ebay.com/helpbot/v1/dashboard/fetchBotChatLog?userId=32872704&amp;sessionId=640045648933&amp;debug=true</t>
  </si>
  <si>
    <t>I do not want my bank details held by ebay, can i get it paid into paypal</t>
  </si>
  <si>
    <t>accept.paypal</t>
  </si>
  <si>
    <t>https://ocshelpbotdashboard12.vip.ebay.com/helpbot/v1/dashboard/fetchBotChatLog?userId=366306473&amp;sessionId=640046350002&amp;debug=true</t>
  </si>
  <si>
    <t>contact number</t>
  </si>
  <si>
    <t xml:space="preserve">Sure, I can help you get in touch with an eBay representative. Currently, you can:
Have us call you | Chat with an agent
If you're hard of hearing or visually impaired, you can
&lt;a href="https://www.ebay.co.uk/help/email_click?topicId=4190&amp;amp;contextId=33caab39-d4bb-459f-a568-4d7c31a4deeb&amp;amp;initFrom=BOT&amp;amp;skipFinalPage=true&amp;amp;channelType=hearingImpaired&amp;amp;segmentId=40"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</si>
  <si>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https://ocshelpbotdashboard12.vip.ebay.com/helpbot/v1/dashboard/fetchBotChatLog?userId=389981188&amp;sessionId=640125767513&amp;debug=true</t>
  </si>
  <si>
    <t>My eBay accounts been blocked for no reason and I don’t understand why , it doesn’t even explain to me why , only says they think my account is a risk or something , I don’t understand, I’m fuuuuming angry , eBay idiots man</t>
  </si>
  <si>
    <t>https://ocshelpbotdashboard12.vip.ebay.com/helpbot/v1/dashboard/fetchBotChatLog?userId=2030339762&amp;sessionId=640127423797&amp;debug=true</t>
  </si>
  <si>
    <t>Please close the case I opened. The buyer received their item. It was sent tracked along with three other items. One of which has already been closed. The buyer herself stated ‘I am not familiar with EBay’s processes’ - she never meant to raise a request</t>
  </si>
  <si>
    <t xml:space="preserve">If we're asked to step in and help with a refund or return, we'll make a decision within 2 calendar days. If you want to appeal a decision, you'll need to appeal and provide new evidence within 30 calendar days of the decision.
Buyer appeal - https://www.ebay.co.uk/help/buying/default/appeal-ebays-decision-return-missing-item-buyers?id=4039 | Seller appeal - https://www.ebay.co.uk/help/selling/managing-returns-refunds/appeal-ebays-decision-return-missing-item-sellers?id=4369 </t>
  </si>
  <si>
    <t>https://ocshelpbotdashboard12.vip.ebay.com/helpbot/v1/dashboard/fetchBotChatLog?userId=1494396354&amp;sessionId=640129421936&amp;debug=true</t>
  </si>
  <si>
    <t>hi there i have by accident ordered to massage machines can you cancel 05-07963-21164 order asit will not allow me to?</t>
  </si>
  <si>
    <t xml:space="preserve">OK, Yvonne, sometimes it's possible to cancel an order. Just a sec while I check items you’ve bought or sold recently.
Right, choose the one you'd like to cancel.
itempickerTemplate
Don't see item | Stop this </t>
  </si>
  <si>
    <t>https://ocshelpbotdashboard12.vip.ebay.com/helpbot/v1/dashboard/fetchBotChatLog?userId=2219493602&amp;sessionId=640130010779&amp;debug=true</t>
  </si>
  <si>
    <t xml:space="preserve">Sure, I can help you get in touch with an eBay representative. Currently, you can:
Have us call you | Chat with an agent
If you're hard of hearing or visually impaired, you can
&lt;a href="https://www.ebay.co.uk/help/email_click?topicId=4077&amp;amp;contextId=96999f12-657f-41be-8edd-01ef883157dc:17d8aa3979c&amp;amp;initFrom=BOT&amp;amp;skipFinalPage=true&amp;amp;channelType=hearingImpaired&amp;amp;segmentId=40"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</si>
  <si>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https://ocshelpbotdashboard12.vip.ebay.com/helpbot/v1/dashboard/fetchBotChatLog?userId=139691406&amp;sessionId=640201479783&amp;debug=true</t>
  </si>
  <si>
    <t>Please can you ring me on 07760463632</t>
  </si>
  <si>
    <t>Sorry Simon,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</si>
  <si>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https://ocshelpbotdashboard12.vip.ebay.com/helpbot/v1/dashboard/fetchBotChatLog?userId=416214787&amp;sessionId=640296051660&amp;debug=true</t>
  </si>
  <si>
    <t>Great to see you, Kazi!</t>
  </si>
  <si>
    <t>https://ocshelpbotdashboard12.vip.ebay.com/helpbot/v1/dashboard/fetchBotChatLog?userId=2347012553&amp;sessionId=640299693810&amp;debug=true</t>
  </si>
  <si>
    <t>I have paid my ebay. Fees its my first listing</t>
  </si>
  <si>
    <t xml:space="preserve">There are two main fees: a listing fee to list an item and a final value fee when the item sells. These fees are deducted from your earnings before you're paid out.
You get a number of free listings each month, though you'll still be responsible for final value fees and other listing upgrades or services.&amp;nbsp;
&lt;a href="https://www.ebay.co.uk/help/selling/fees-credits-invoices/selling-fees?id=4822" target="_blank"&gt;Learn more&lt;span class="g-hdn"&gt; - opens in new window or tab&lt;/span&gt;&lt;/a&gt;.
eBay Shop fees | Done for now | Still need help | Rate this chat </t>
  </si>
  <si>
    <t>https://ocshelpbotdashboard12.vip.ebay.com/helpbot/v1/dashboard/fetchBotChatLog?userId=2241624901&amp;sessionId=640299755965&amp;debug=true</t>
  </si>
  <si>
    <t>AM</t>
  </si>
  <si>
    <t>Talk to someone</t>
  </si>
  <si>
    <t xml:space="preserve">Sure, I can help you get in touch with an eBay representative. Currently, you can:
Chat with an agent | Have us call you
If you're hard of hearing or visually impaired, you can
&lt;a href="https://www.ebay.co.uk/help/email_click?topicId=4072&amp;amp;contextId=f1154463-1b60-440e-a09e-e5cf6186dc71:17d8c574330&amp;amp;initFrom=BOT&amp;amp;skipFinalPage=true&amp;amp;channelType=hearingImpaired&amp;amp;segmentId=40"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</si>
  <si>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https://ocshelpbotdashboard12.vip.ebay.com/helpbot/v1/dashboard/fetchBotChatLog?userId=2061206914&amp;sessionId=640299961338&amp;debug=true</t>
  </si>
  <si>
    <t>help me</t>
  </si>
  <si>
    <t>https://ocshelpbotdashboard12.vip.ebay.com/helpbot/v1/dashboard/fetchBotChatLog?userId=2364406598&amp;sessionId=640304283629&amp;debug=true</t>
  </si>
  <si>
    <t>order 12-07816-20324 i was told to quote this no. to speak to an adviser regarding undelivered package</t>
  </si>
  <si>
    <t>Sorry colin,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</si>
  <si>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https://ocshelpbotdashboard12.vip.ebay.com/helpbot/v1/dashboard/fetchBotChatLog?userId=1547983300&amp;sessionId=640409840998&amp;debug=true</t>
  </si>
  <si>
    <t>Why is my card not working to pay for the items I bought? I checked my account and there appears to be no problem</t>
  </si>
  <si>
    <t xml:space="preserve">Before you bid or buy, check the listing to see which payment methods the seller accepts. At checkout you can update your payment details and choose an acceptable payment option such as credit cards, debit cards, coupons, gift cards, eBay Bucks, PayPal and more.
If you have items you still need to pay for, you can see them in your purchase history. If you're having trouble paying, check your chosen payment method details, and your registered email address.
&lt;a href="https://www.ebay.com/help/buying/paying-items/paying-items?id=4009" target="_blank"&gt;Learn more&lt;span class="g-hdn"&gt; - opens in new window or tab&lt;/span&gt;&lt;/a&gt;.
Purchase history - https://www.ebay.com/myb/PurchaseHistory
Done for now | Still need help | Rate this chat </t>
  </si>
  <si>
    <t>https://ocshelpbotdashboard12.vip.ebay.com/helpbot/v1/dashboard/fetchBotChatLog?userId=1863683520&amp;sessionId=640411530345&amp;debug=true</t>
  </si>
  <si>
    <t>I was issued only a partial refund of $2.84. Ive paid close to $30</t>
  </si>
  <si>
    <t xml:space="preserve">Sometimes a partial refund may resolve an issue with an item you bought or sold. You'll need to contact the buyer or seller to agree upon one.
Sellers may also provide a partial refund if a returned item has been opened, used or damaged. From their
&lt;a href="http://my.ebay.com.au/ws/eBayISAPI.dll?MyEbayBeta&amp;amp;CurrentPage=MyeBayNextReturn" target="_blank"&gt;returns dashboard&lt;span class="g-hdn"&gt; - opens in new window or tab&lt;/span&gt;&lt;/a&gt;, the seller can only offer a partial refund once, and the buyer can choose to accept or reject the offer.
Contact buyer or seller
Fee credits | Done for now | Still need help | Rate this chat </t>
  </si>
  <si>
    <t>https://ocshelpbotdashboard12.vip.ebay.com/helpbot/v1/dashboard/fetchBotChatLog?userId=990981173&amp;sessionId=640418746236&amp;debug=true</t>
  </si>
  <si>
    <t>i need help i have been scammed</t>
  </si>
  <si>
    <t xml:space="preserve">Member safety is a top priority for us. We take a number of steps to help ensure your account is secure and that eBay is safe for everyone. If you spot something suspicious, please let us know.
Fraudulent sellers sometimes contact buyers offering high-cost items at very low prices. If you're offered such an item, or receive an invoice for such an item, you should avoid the transaction and report it as fraud.
If you've already paid for the item, you can still report it as fraud and we can advise on the next steps.
&lt;a href="https://www.ebay.com.au/help/policies/default/ebays-rules-policies?id=4205" target="_blank"&gt;Learn more&lt;span class="g-hdn"&gt; - opens in new window or tab&lt;/span&gt;&lt;/a&gt;.
Report a seller - https://www.ebay.com.au/help/action?topicid=4022 | Report an item or listing - https://www.ebay.com.au/help/action?topicid=4739
Protecting your account | Done for now | Still need help | Rate this chat </t>
  </si>
  <si>
    <t>https://ocshelpbotdashboard12.vip.ebay.com/helpbot/v1/dashboard/fetchBotChatLog?userId=2153375821&amp;sessionId=640442784318&amp;debug=true</t>
  </si>
  <si>
    <t>Sorry Pattariya,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</si>
  <si>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https://ocshelpbotdashboard12.vip.ebay.com/helpbot/v1/dashboard/fetchBotChatLog?userId=1158286133&amp;sessionId=640446893000&amp;debug=true</t>
  </si>
  <si>
    <t>I NEED TO SPEAK TO EBAY CUSTOMER SERVICE PLEASE BY PHONE</t>
  </si>
  <si>
    <t>https://ocshelpbotdashboard12.vip.ebay.com/helpbot/v1/dashboard/fetchBotChatLog?userId=2133727759&amp;sessionId=638744978411&amp;debug=true</t>
  </si>
  <si>
    <t>Hi there.. I have just had a payout for today but missing 2 or 3 payments payed out 27th 28th 29th?</t>
  </si>
  <si>
    <t xml:space="preserve">OK, Mr_x0007_Glenn. If the item is missing parts or pieces, let's take care of it.
Right, choose the one you'd like to return or help the buyer with.
itempickerTemplate
Don't see item | Stop this </t>
  </si>
  <si>
    <t>https://ocshelpbotdashboard12.vip.ebay.com/helpbot/v1/dashboard/fetchBotChatLog?userId=1052686464&amp;sessionId=638746441012&amp;debug=true</t>
  </si>
  <si>
    <t>cant sell on ebay</t>
  </si>
  <si>
    <t>https://ocshelpbotdashboard12.vip.ebay.com/helpbot/v1/dashboard/fetchBotChatLog?userId=727959478&amp;sessionId=638789308398&amp;debug=true</t>
  </si>
  <si>
    <t>My payment for Technics super audio DVD player sold on the 11.</t>
  </si>
  <si>
    <t>https://ocshelpbotdashboard12.vip.ebay.com/helpbot/v1/dashboard/fetchBotChatLog?userId=2305354620&amp;sessionId=639024190777&amp;debug=true</t>
  </si>
  <si>
    <t>Tudor Watch</t>
  </si>
  <si>
    <t xml:space="preserve">Your watch list helps you keep track of items you've found while shopping. Just select Add to Watch list in the listing (under the Place bid or Buy It Now button). From your watch list, you can bid, buy, add notes or contact the seller about the item.
&lt;a href="https://www.ebay.co.uk/help/buying/search-tips/watch-list?id=4046" target="_blank"&gt;Learn more&lt;span class="g-hdn"&gt; - opens in new window or tab&lt;/span&gt;&lt;/a&gt;.
Watch list - https://www.ebay.co.uk/myb/WatchList </t>
  </si>
  <si>
    <t>https://ocshelpbotdashboard12.vip.ebay.com/helpbot/v1/dashboard/fetchBotChatLog?userId=180217284&amp;sessionId=639039918175&amp;debug=true</t>
  </si>
  <si>
    <t>Talk to a person</t>
  </si>
  <si>
    <t>Sorry Darrell,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</si>
  <si>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https://ocshelpbotdashboard12.vip.ebay.com/helpbot/v1/dashboard/fetchBotChatLog?userId=922153416&amp;sessionId=639040289285&amp;debug=true</t>
  </si>
  <si>
    <t>I have sold scrap silver and it as been delivered, the buyer as left me positive feedback, as the buyer was living a few miles away I decided the coins by Taxi. Instead of posting. So I would appreciate Ebay putting the funds into my bank account ASAP</t>
  </si>
  <si>
    <t>https://ocshelpbotdashboard12.vip.ebay.com/helpbot/v1/dashboard/fetchBotChatLog?userId=1232308908&amp;sessionId=639046657936&amp;debug=true</t>
  </si>
  <si>
    <t xml:space="preserve">Sure, I can help you get in touch with an agent. Currently, you can:
Call us - https://www.ebay.com.au/help/callus_click?topicId=4196&amp;contextId=b0f98988-10b8-4ce0-92f8-876c4b031412:17d71913dff&amp;initFrom=BOT&amp;skipFinalPage=true | Have us call you
Stop this </t>
  </si>
  <si>
    <t>https://ocshelpbotdashboard12.vip.ebay.com/helpbot/v1/dashboard/fetchBotChatLog?userId=2345812336&amp;sessionId=639075343833&amp;debug=true</t>
  </si>
  <si>
    <t>Thank you so much xx</t>
  </si>
  <si>
    <t>https://ocshelpbotdashboard12.vip.ebay.com/helpbot/v1/dashboard/fetchBotChatLog?userId=68529284&amp;sessionId=639097250613&amp;debug=true</t>
  </si>
  <si>
    <t>Appeal</t>
  </si>
  <si>
    <t>https://ocshelpbotdashboard12.vip.ebay.com/helpbot/v1/dashboard/fetchBotChatLog?userId=1786155781&amp;sessionId=639103019678&amp;debug=true</t>
  </si>
  <si>
    <t>i need help</t>
  </si>
  <si>
    <t>https://ocshelpbotdashboard12.vip.ebay.com/helpbot/v1/dashboard/fetchBotChatLog?userId=2232085988&amp;sessionId=639105516593&amp;debug=true</t>
  </si>
  <si>
    <t>Speak with representative</t>
  </si>
  <si>
    <t>Sorry Chima,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</si>
  <si>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https://ocshelpbotdashboard12.vip.ebay.com/helpbot/v1/dashboard/fetchBotChatLog?userId=1118574398&amp;sessionId=639151159754&amp;debug=true</t>
  </si>
  <si>
    <t>I'm there now</t>
  </si>
  <si>
    <t>Sure, I'm ready. Ready to help you, Adrian!</t>
  </si>
  <si>
    <t>https://ocshelpbotdashboard12.vip.ebay.com/helpbot/v1/dashboard/fetchBotChatLog?userId=2283676879&amp;sessionId=639153613175&amp;debug=true</t>
  </si>
  <si>
    <t>Live chat</t>
  </si>
  <si>
    <t>https://ocshelpbotdashboard12.vip.ebay.com/helpbot/v1/dashboard/fetchBotChatLog?userId=1598514040&amp;sessionId=639154508709&amp;debug=true</t>
  </si>
  <si>
    <t>How do I modify postage on an item I have sold</t>
  </si>
  <si>
    <t xml:space="preserve">Sellers can change postage costs or the postage method after a listing has ended, but only in certain circumstances.
For example, if a buyer asks for express delivery or combined postage, sellers can choose to send a revised invoice to their buyer.
&lt;a href="https://www.ebay.co.uk/help/selling/posting-items/postage-rates/updating-postage-options?id=4170" target="_blank"&gt;Learn more&lt;span class="g-hdn"&gt; - opens in new window or tab&lt;/span&gt;&lt;/a&gt;.
Change delivery address </t>
  </si>
  <si>
    <t>Hi I had to cancel an order as it was my error. The buyer had already paid but obviously was refunded as ebay still held the fees. Now they have left negative feedback saying im a scammer. I think thats unfair</t>
  </si>
  <si>
    <t xml:space="preserve">If you feel you've received unfair Feedback for an item you sold, you have 30 days to ask the buyer for a Feedback revision.
Buyers and sellers can also reply to Feedback at any time. Anyone who wants to remove Feedback needs to contact an agent, though sellers can request Feedback removal in Seller Help.
&lt;a href="https://www.ebay.com.au/help/selling/leaving-feedback-buyers/viewing-responding-feedback-buyers?id=4103" target="_blank"&gt;Learn more&lt;span class="g-hdn"&gt; - opens in new window or tab&lt;/span&gt;&lt;/a&gt;.
Request Feedback revision - http://feedback.ebay.com.au/ws/eBayISAPI.dll?ReviseFeedbackInitiate | Reply to Feedback - https://feedback.ebay.com.au/ws/eBayISAPI.dll?ViewPersonalizedFeedback | Seller Help - https://www.ebay.com.au/sellerhelp/feedback | Dispute Feedback you've received - https://www.ebay.com.au/help/selling/leaving-feedback-buyers/disputing-feedback-received?id=4102 | Contact an agent
Why eBay removed Feedback | Done for now | Still need help | Rate this chat </t>
  </si>
  <si>
    <t>https://ocshelpbotdashboard12.vip.ebay.com/helpbot/v1/dashboard/fetchBotChatLog?userId=1021889592&amp;sessionId=639336426708&amp;debug=true</t>
  </si>
  <si>
    <t>The address on the post was incorrect, but it has already been posted. My right address is 354 Hursley Rd</t>
  </si>
  <si>
    <t xml:space="preserve">Sellers typically can't change the postal address that you provided at checkout. If you've purchased the item in the last hour, you can cancel the order in My eBay. We’ll just confirm that the seller hasn't shipped it yet. You can also contact the seller and ask them to cancel if it's been more than an hour, then repurchase the item with the correct address.
If the item has already posted, you can ask the seller to contact the courier. Sometimes, the courier can hold the package at one of their facilities, though there may be additional costs.
Keep in mind that if you provided the incorrect address, you may be responsible for the cost of the item. If you provided the correct address and the seller sent the item to a different one, you may be covered by eBay Money Back Guarantee. Just ask us to step in and help.
&lt;a href="https://www.ebay.com.au/help/policies/ebay-money-back-guarantee-policy/ebay-money-back-guarantee-policy?id=4210" target="_blank"&gt;Learn more&lt;span class="g-hdn"&gt; - opens in new window or tab&lt;/span&gt;&lt;/a&gt;.
Cancel order | Contact seller | Ask eBay to step in and help | Manage postal addresses - https://settings3.ebay.com.au/address/display?type=SHIPPING
Done for now | Still need help | Rate this chat </t>
  </si>
  <si>
    <t>https://ocshelpbotdashboard12.vip.ebay.com/helpbot/v1/dashboard/fetchBotChatLog?userId=2235835965&amp;sessionId=639336787103&amp;debug=true</t>
  </si>
  <si>
    <t>I still have received payment for the umbrella I sold, the purchaser paid via PayPal  and picked up the item on the 25/11/21 and funds were meant to be transferred to my bank account on the 28th nov and they still haven’t been presented. Where has my $</t>
  </si>
  <si>
    <t>https://ocshelpbotdashboard12.vip.ebay.com/helpbot/v1/dashboard/fetchBotChatLog?userId=69553198&amp;sessionId=639364440488&amp;debug=true</t>
  </si>
  <si>
    <t>https://ocshelpbotdashboard12.vip.ebay.com/helpbot/v1/dashboard/fetchBotChatLog?userId=2330139771&amp;sessionId=639367210816&amp;debug=true</t>
  </si>
  <si>
    <t>Great to see you, daniyal!</t>
  </si>
  <si>
    <t>https://ocshelpbotdashboard12.vip.ebay.com/helpbot/v1/dashboard/fetchBotChatLog?userId=2359254043&amp;sessionId=639389121433&amp;debug=true</t>
  </si>
  <si>
    <t>Please remove the items and refund the money</t>
  </si>
  <si>
    <t>rcs.1-rcs_group_entry</t>
  </si>
  <si>
    <t xml:space="preserve">If a purchase hasn't arrived by the estimated delivery date, the buyer can open a refund request. You can check on the status of an existing request, or learn what to do if an item you bought or sold never arrives.
Track package | Didn't get item | Check status of refund or request | What to do when an item you bought doesn't arrive | How to help a buyer who didn't receive an item </t>
  </si>
  <si>
    <t>https://ocshelpbotdashboard12.vip.ebay.com/helpbot/v1/dashboard/fetchBotChatLog?userId=1128668155&amp;sessionId=639395092050&amp;debug=true</t>
  </si>
  <si>
    <t>Tno that's all.thank you very muchfor your help</t>
  </si>
  <si>
    <t>https://ocshelpbotdashboard12.vip.ebay.com/helpbot/v1/dashboard/fetchBotChatLog?userId=1153733418&amp;sessionId=639396641351&amp;debug=true</t>
  </si>
  <si>
    <t>https://ocshelpbotdashboard12.vip.ebay.com/helpbot/v1/dashboard/fetchBotChatLog?userId=1439084054&amp;sessionId=639401351220&amp;debug=true</t>
  </si>
  <si>
    <t>phone me</t>
  </si>
  <si>
    <t>https://ocshelpbotdashboard12.vip.ebay.com/helpbot/v1/dashboard/fetchBotChatLog?userId=1735629958&amp;sessionId=639490007083&amp;debug=true</t>
  </si>
  <si>
    <t>need an agent</t>
  </si>
  <si>
    <t>Sorry Qing,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</si>
  <si>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https://ocshelpbotdashboard12.vip.ebay.com/helpbot/v1/dashboard/fetchBotChatLog?userId=1255081956&amp;sessionId=639510503225&amp;debug=true</t>
  </si>
  <si>
    <t>I need help refunding a buyer.  I went to package item and seems it doesn't work even after changing the batteries.  New at selling items and don't know how to proceed</t>
  </si>
  <si>
    <t xml:space="preserve">If you need to refund a buyer who returned an item, you can select the case in your
&lt;strong&gt;Returns dashboard&lt;/strong&gt; and choose
&lt;strong&gt;Refund buyer&lt;/strong&gt;. Or, for a buyer who opened a case for an item they never received, you can refund them in Seller Hub or your Sold items in My eBay.
If the buyer hasn't opened a case, you can refund them. In some instances you may be able to resolve an issue with a partial refund.
&lt;a href="https://www.ebay.com/help/selling/managing-returns-refunds/refunding-buyers?id=5182" target="_blank"&gt;Learn more&lt;span class="g-hdn"&gt; - opens in new window or tab&lt;/span&gt;&lt;/a&gt;.
Returns dashboard - https://my.ebay.com/ws/eBayISAPI.dll?MyEbayBeta&amp;CurrentPage=MyeBayNextReturn | Seller Hub - https://www.ebay.com/sh/ovw | Sold items - https://www.ebay.com/mys/sold
Partial refunds | Done for now | Still need help | Rate this chat </t>
  </si>
  <si>
    <t>https://ocshelpbotdashboard12.vip.ebay.com/helpbot/v1/dashboard/fetchBotChatLog?userId=1480064339&amp;sessionId=639525353123&amp;debug=true</t>
  </si>
  <si>
    <t>Didn't get refund</t>
  </si>
  <si>
    <t xml:space="preserve">Once a return request is accepted, buyers have 10 business days to ship the item back to the seller. Sometimes the seller is responsible for return shipping and other times the buyer is. Once a seller gets the returned item, they have 2 business days from its confirmed delivery to issue a refund.
When an ordered item never arrives, a seller has 3 business days to work something out with the buyer. If the buyer then wants a refund, it generally takes 48 hours. It may take longer depending on the payment method that was used. Refunds sent to PayPal may need to be transferred by the buyer to their bank account. For canceled orders, the seller has 10 days to refund the buyer through the same method they used to pay.
&lt;a href="https://www.ebay.com/help/returns-refunds" target="_blank"&gt;Learn more&lt;span class="g-hdn"&gt; - opens in new window or tab&lt;/span&gt;&lt;/a&gt;.
See refunds | Go to PayPal - https://www.paypal.com/us/smarthelp/home
Refund sent to PayPal | Done for now | Still need help | Rate this chat </t>
  </si>
  <si>
    <t>https://ocshelpbotdashboard12.vip.ebay.com/helpbot/v1/dashboard/fetchBotChatLog?userId=2234876148&amp;sessionId=639527696537&amp;debug=true</t>
  </si>
  <si>
    <t>SErver will not let us list! Been a constant problem since seller hub</t>
  </si>
  <si>
    <t>faq.1.00-technical.issues</t>
  </si>
  <si>
    <t xml:space="preserve">With Seller Hub, you get all of eBay's selling, marketing, and reporting tools in one place - and it's free to use.
&lt;a href="https://www.ebay.co.uk/help/selling/selling-tools/seller-hub?id=4095" target="_blank"&gt;Learn more about Seller Hub&lt;span class="g-hdn"&gt; - opens in new window or tab&lt;/span&gt;&lt;/a&gt;.
With Seller Help, you get a one-stop-shop for resolving selling issues that’s available to all sellers who have listed or sold an item within the past 120 days.
&lt;a href="https://www.ebay.co.uk/help/selling/selling-tools/seller-help?id=4996" target="_blank"&gt;Learn more about Seller Help&lt;span class="g-hdn"&gt; - opens in new window or tab&lt;/span&gt;&lt;/a&gt;.
Seller Hub - https://www.ebay.co.uk/sh/ovw | Seller Help - https://www.ebay.co.uk/sellerhelp
Still need help | Done for now | Rate this chat </t>
  </si>
  <si>
    <t>https://ocshelpbotdashboard12.vip.ebay.com/helpbot/v1/dashboard/fetchBotChatLog?userId=302420755&amp;sessionId=639645595924&amp;debug=true</t>
  </si>
  <si>
    <t>i had to cancel as a seller</t>
  </si>
  <si>
    <t xml:space="preserve">OK, Rebecca, sometimes it's possible to cancel an order. Just a sec while I check items you’ve bought or sold recently.
Is this the one you want to cancel?
itempickerTemplate
Don't see item | Stop this </t>
  </si>
  <si>
    <t>https://ocshelpbotdashboard12.vip.ebay.com/helpbot/v1/dashboard/fetchBotChatLog?userId=1544624353&amp;sessionId=639646945534&amp;debug=true</t>
  </si>
  <si>
    <t>NOT WORKING</t>
  </si>
  <si>
    <t xml:space="preserve">OK, Fleet. If the item isn't working, let's sort this out.
Right, is this the one you'd like to return or help the buyer with?
itempickerTemplate
Don't see item | Stop this </t>
  </si>
  <si>
    <t>https://ocshelpbotdashboard12.vip.ebay.com/helpbot/v1/dashboard/fetchBotChatLog?userId=1204284756&amp;sessionId=639649556590&amp;debug=true</t>
  </si>
  <si>
    <t>I can't figure out why my account is restricted</t>
  </si>
  <si>
    <t>https://ocshelpbotdashboard12.vip.ebay.com/helpbot/v1/dashboard/fetchBotChatLog?userId=2358114360&amp;sessionId=639670785171&amp;debug=true</t>
  </si>
  <si>
    <t>I filled out all the issues now I can’t find it can you help me I don’t feel up to doing it again</t>
  </si>
  <si>
    <t>https://ocshelpbotdashboard12.vip.ebay.com/helpbot/v1/dashboard/fetchBotChatLog?userId=839663680&amp;sessionId=639676176498&amp;debug=true</t>
  </si>
  <si>
    <t>Why can't I sell</t>
  </si>
  <si>
    <t>https://ocshelpbotdashboard12.vip.ebay.com/helpbot/v1/dashboard/fetchBotChatLog?userId=1472538635&amp;sessionId=639709584871&amp;debug=true</t>
  </si>
  <si>
    <t>talk with representative</t>
  </si>
  <si>
    <t>https://ocshelpbotdashboard12.vip.ebay.com/helpbot/v1/dashboard/fetchBotChatLog?userId=2149414593&amp;sessionId=639710503209&amp;debug=true</t>
  </si>
  <si>
    <t>Unauthorised transactions using my card</t>
  </si>
  <si>
    <t xml:space="preserve">If you think someone's used your account without permission, you should take action. First, you should change or reset your password. Then learn more about other ways to help secure your account - such as verifying your account info, changing your secret questions, and checking that all active bids and listings on your account are yours.
If you can’t sign in to your account, you should contact us immediately.
&lt;a href="https://www.ebay.com.au/help/account/protecting-account/get-help-hacked-account?id=4196" target="_blank"&gt;Learn more&lt;span class="g-hdn"&gt; - opens in new window or tab&lt;/span&gt;&lt;/a&gt;.
Change password - https://reg.ebay.com.au/reg/ChangePwd | Reset password - https://accounts.ebay.com.au/acctxs/user | Update account info - https://accountsettings.ebay.com.au/uas | Contact an agent
Protecting your account | Done for now | Still need help | Rate this chat </t>
  </si>
  <si>
    <t>https://ocshelpbotdashboard12.vip.ebay.com/helpbot/v1/dashboard/fetchBotChatLog?userId=335392625&amp;sessionId=639728781755&amp;debug=true</t>
  </si>
  <si>
    <t>ORDER NUMBER
02-07856-53189</t>
  </si>
  <si>
    <t>https://ocshelpbotdashboard12.vip.ebay.com/helpbot/v1/dashboard/fetchBotChatLog?userId=2281140184&amp;sessionId=639729007368&amp;debug=true</t>
  </si>
  <si>
    <t>Sorry Emad,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</si>
  <si>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https://ocshelpbotdashboard12.vip.ebay.com/helpbot/v1/dashboard/fetchBotChatLog?userId=1337149289&amp;sessionId=639749477090&amp;debug=true</t>
  </si>
  <si>
    <t>talk to rep</t>
  </si>
  <si>
    <t>Sorry Bill,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</si>
  <si>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https://ocshelpbotdashboard12.vip.ebay.com/helpbot/v1/dashboard/fetchBotChatLog?userId=1969884671&amp;sessionId=639843021650&amp;debug=true</t>
  </si>
  <si>
    <t>Hello</t>
  </si>
  <si>
    <t>Hey stephanie!</t>
  </si>
  <si>
    <t>https://ocshelpbotdashboard12.vip.ebay.com/helpbot/v1/dashboard/fetchBotChatLog?userId=1236775597&amp;sessionId=639864961559&amp;debug=true</t>
  </si>
  <si>
    <t>I never use my account. But you restricted it.</t>
  </si>
  <si>
    <t>https://ocshelpbotdashboard12.vip.ebay.com/helpbot/v1/dashboard/fetchBotChatLog?userId=175823633&amp;sessionId=639867061145&amp;debug=true</t>
  </si>
  <si>
    <t>This</t>
  </si>
  <si>
    <t xml:space="preserve">OK, Kiersten. There are a few different ways to see the other items you bought or sold. Let me know whether you’re a buyer or seller so I can show you how.
I'm a buyer | I'm a seller
Stop this </t>
  </si>
  <si>
    <t>https://ocshelpbotdashboard12.vip.ebay.com/helpbot/v1/dashboard/fetchBotChatLog?userId=2342663804&amp;sessionId=639941926372&amp;debug=true</t>
  </si>
  <si>
    <t>Hey there, Thiwanka!</t>
  </si>
  <si>
    <t>https://ocshelpbotdashboard12.vip.ebay.com/helpbot/v1/dashboard/fetchBotChatLog?userId=1485665024&amp;sessionId=639942096106&amp;debug=true</t>
  </si>
  <si>
    <t>Alright, thank you again !</t>
  </si>
  <si>
    <t>https://ocshelpbotdashboard12.vip.ebay.com/helpbot/v1/dashboard/fetchBotChatLog?userId=1403096124&amp;sessionId=639947051676&amp;debug=true</t>
  </si>
  <si>
    <t>Hi can you help please</t>
  </si>
  <si>
    <t>https://ocshelpbotdashboard12.vip.ebay.com/helpbot/v1/dashboard/fetchBotChatLog?userId=2339186788&amp;sessionId=639993478620&amp;debug=true</t>
  </si>
  <si>
    <t>Not payed correctly</t>
  </si>
  <si>
    <t xml:space="preserve">OK clare, let's see what hasn't been paid for. Just a sec while I check your items.
Right, choose the one you'd like to resolve payment on.
itempickerTemplate
Don't see item | Stop this </t>
  </si>
  <si>
    <t>https://ocshelpbotdashboard12.vip.ebay.com/helpbot/v1/dashboard/fetchBotChatLog?userId=146609576&amp;sessionId=639998101251&amp;debug=true</t>
  </si>
  <si>
    <t>please refer back to my previous discussions</t>
  </si>
  <si>
    <t xml:space="preserve">If a buyer changes their mind about a purchase, the seller's return policy in the listing applies. If there’s something wrong with an item, the buyer can return it for a refund, regardless of the seller’s return policy. Buyers and sellers must meet specific timelines during the return process.
Return an item | Check on a return | Close a return | How returns work | Handling buyer returns | Return postage </t>
  </si>
  <si>
    <t>https://ocshelpbotdashboard12.vip.ebay.com/helpbot/v1/dashboard/fetchBotChatLog?userId=2334172256&amp;sessionId=639998265388&amp;debug=true</t>
  </si>
  <si>
    <t>Hey there, kelly!</t>
  </si>
  <si>
    <t>https://ocshelpbotdashboard12.vip.ebay.com/helpbot/v1/dashboard/fetchBotChatLog?userId=200793347&amp;sessionId=640075192756&amp;debug=true</t>
  </si>
  <si>
    <t>Hi. I'm trying to list an item on my account. It is saying.  ALERT invalid access code. Please help.Thank you.</t>
  </si>
  <si>
    <t>https://ocshelpbotdashboard12.vip.ebay.com/helpbot/v1/dashboard/fetchBotChatLog?userId=993064549&amp;sessionId=640078031051&amp;debug=true</t>
  </si>
  <si>
    <t>I put the wrong tracking number in and the sellers is refusing to refund me the tracking number is qq041417697gb</t>
  </si>
  <si>
    <t xml:space="preserve">You don't have to provide tracking details for an item you sell on eBay, but we recommend it.
Providing tracking details gives your buyers more confidence that their item will reach them. You'll also be protected if the buyer doesn't receive the item, and they open an eBay Money Back Guarantee request.
You can add tracking details to your orders on the
&lt;strong&gt;Sold&lt;/strong&gt; section of My eBay or on the Seller Hub
&lt;strong&gt;Orders&lt;/strong&gt; page.
&lt;a href="https://www.ebay.co.uk/help/selling/shipping-items/tracking-items-youve-sold?id=4088" target="_blank"&gt;Learn more&lt;span class="g-hdn"&gt; - opens in new window or tab&lt;/span&gt;&lt;/a&gt;.
Sold items - http://my.ebay.co.uk/ws/eBayISAPI.dll?MyEbayBeta&amp;CurrentPage=MyeBayNextSold | Seller Hub - https://www.ebay.co.uk/sh/ord/?filter=status:PAID_SHIPPED
Estimated delivery dates for sellers | Done for now | Still need help | Rate this chat </t>
  </si>
  <si>
    <t>https://ocshelpbotdashboard12.vip.ebay.com/helpbot/v1/dashboard/fetchBotChatLog?userId=1104906242&amp;sessionId=640079618600&amp;debug=true</t>
  </si>
  <si>
    <t>Hi I need help. I want to know why my item is not covered by the money back guarantee when I reported the case</t>
  </si>
  <si>
    <t xml:space="preserve">eBay Money Back Guarantee covers the purchase price plus original postage for virtually all items on eBay. We guarantee buyers get the item they ordered or their money back when payment is made via eBay checkout or an eBay invoice, using an eligible payment method. Bank transfers, cheques, cash, and PayPal payments outside of eBay are some of the payment methods that aren't eligible. Some conditions and exclusions apply within the 30-day eligibility period.
All buyers need to do is open a return request or let the seller know that an item they purchased is missing. The seller has 3 business days to resolve the issue. If both can't come to an agreement, either can ask us to step in and help. We'll review the case details and make a decision within 48 hours.
In most cases, we'll credit a seller's final value fee if they issue a full refund to the buyer before we're asked to step in. Insertion fees and other eBay fees aren't refunded, though.
&lt;a href="https://www.ebay.com.au/help/policies/ebay-money-back-guarantee-policy/ebay-money-back-guarantee?id=4210" target="_blank"&gt;Learn more&lt;span class="g-hdn"&gt; - opens in new window or tab&lt;/span&gt;&lt;/a&gt;.
Return an item | Report an item that didn't arrive | Ask eBay to step in and help
Done for now | Still need help | Rate this chat </t>
  </si>
  <si>
    <t>https://ocshelpbotdashboard12.vip.ebay.com/helpbot/v1/dashboard/fetchBotChatLog?userId=2344611000&amp;sessionId=640151939904&amp;debug=true</t>
  </si>
  <si>
    <t>Great to see you, gaurav!</t>
  </si>
  <si>
    <t>https://ocshelpbotdashboard12.vip.ebay.com/helpbot/v1/dashboard/fetchBotChatLog?userId=173863308&amp;sessionId=640152223013&amp;debug=true</t>
  </si>
  <si>
    <t>when wiil be available to talk agent?</t>
  </si>
  <si>
    <t>Sorry song,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</si>
  <si>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https://ocshelpbotdashboard12.vip.ebay.com/helpbot/v1/dashboard/fetchBotChatLog?userId=1134735663&amp;sessionId=640152245569&amp;debug=true</t>
  </si>
  <si>
    <t>I cannot find my ordrr in my account</t>
  </si>
  <si>
    <t xml:space="preserve">If you bought an item as a guest, you can find your guest order details on our site using your email address. Or you can search for 'Guest Order' in your inbox. Then you can select
&lt;b&gt;View order details&lt;/b&gt; in the confirmation email to take action, such as tracking the package, contacting the seller or requesting a return.
If you still can’t find the item, let us know so an agent can help. Guest orders are still covered by eBay Money Back Guarantee.
&lt;a href="https://www.ebay.com.au/help/buying/paying-items/buying-guest?id=4035" target="_blank"&gt;Learn more&lt;span class="g-hdn"&gt; - opens in new window or tab&lt;/span&gt;&lt;/a&gt;.
Find guest order details - https://www.ebay.com.au/help/guest-order?topicId=4035&amp;af=2 | Contact an agent
See other purchases | Done for now | Still need help | Rate this chat </t>
  </si>
  <si>
    <t>https://ocshelpbotdashboard12.vip.ebay.com/helpbot/v1/dashboard/fetchBotChatLog?userId=1105110819&amp;sessionId=640152344547&amp;debug=true</t>
  </si>
  <si>
    <t>I’ve messaged buyer and also provided tracking number however buyer is not responding</t>
  </si>
  <si>
    <t xml:space="preserve">While you can contact a buyer, they aren’t required to respond. We encourage our sellers to follow all timelines and communicate honestly with buyers to resolve unpaid items, eBay Money Back Guarantee cases, and feedback requests.
To make it easier for buyers to reach you, you can manage your buyer communications and make your phone number available for buyers before and/or after they’ve bought from you.
&lt;a href="https://www.ebay.com.au/help/selling/resolving-buyer-issues/contacting-buyer-bidder?id=4083" target="_blank"&gt;Learn more&lt;span class="g-hdn"&gt; - opens in new window or tab&lt;/span&gt;&lt;/a&gt;.
Contact buyer | Resolve unpaid items | Manage returns, missing items, and refunds | Requesting a feedback revision | Manage buyer communications - https://contact.ebay.com.au/ws/eBayISAPI.dll?ManageBuyerCommunication
Done for now | Still need help | Rate this chat </t>
  </si>
  <si>
    <t>https://ocshelpbotdashboard12.vip.ebay.com/helpbot/v1/dashboard/fetchBotChatLog?userId=1175745484&amp;sessionId=640153180270&amp;debug=true</t>
  </si>
  <si>
    <t>my account and account have been blocked and I have not received any emails from you. Why have you blocked my account? I am not a salesperson. I am only a buyer.</t>
  </si>
  <si>
    <t>https://ocshelpbotdashboard12.vip.ebay.com/helpbot/v1/dashboard/fetchBotChatLog?userId=1714188822&amp;sessionId=640153524584&amp;debug=true</t>
  </si>
  <si>
    <t>Thankyou</t>
  </si>
  <si>
    <t>https://ocshelpbotdashboard12.vip.ebay.com/helpbot/v1/dashboard/fetchBotChatLog?userId=138594731&amp;sessionId=640153999632&amp;debug=true</t>
  </si>
  <si>
    <t>Ok thank you</t>
  </si>
  <si>
    <t>https://ocshelpbotdashboard12.vip.ebay.com/helpbot/v1/dashboard/fetchBotChatLog?userId=876332846&amp;sessionId=640160827970&amp;debug=true</t>
  </si>
  <si>
    <t>Speak to advisor</t>
  </si>
  <si>
    <t>Sorry BARBARA,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</si>
  <si>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https://ocshelpbotdashboard12.vip.ebay.com/helpbot/v1/dashboard/fetchBotChatLog?userId=80954536&amp;sessionId=640160927872&amp;debug=true</t>
  </si>
  <si>
    <t>The item I was sent didnt arrive with the stand as stated. I've contacted the seller but they keep trying to offer partial refund which is nice of them but the item for me is no good without the base. I would like a full refund.</t>
  </si>
  <si>
    <t>https://ocshelpbotdashboard12.vip.ebay.com/helpbot/v1/dashboard/fetchBotChatLog?userId=1790096002&amp;sessionId=640160991642&amp;debug=true</t>
  </si>
  <si>
    <t>Hi can you connect me with agent</t>
  </si>
  <si>
    <t>Sorry Arfat,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</si>
  <si>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https://ocshelpbotdashboard12.vip.ebay.com/helpbot/v1/dashboard/fetchBotChatLog?userId=2310376651&amp;sessionId=640161016520&amp;debug=true</t>
  </si>
  <si>
    <t xml:space="preserve">Sure, I can help you get in touch with an eBay representative. Currently, you can:
Have us call you | Chat with an agent
If you're hard of hearing or visually impaired, you can
&lt;a href="https://www.ebay.co.uk/help/email_click?topicId=4258&amp;amp;contextId=61afce71-e074-4a9c-bb3e-159e612f6b1d:17d89628bb5&amp;amp;initFrom=BOT&amp;amp;skipFinalPage=true&amp;amp;channelType=hearingImpaired&amp;amp;segmentId=40"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</si>
  <si>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https://ocshelpbotdashboard12.vip.ebay.com/helpbot/v1/dashboard/fetchBotChatLog?userId=1015553221&amp;sessionId=640161102847&amp;debug=true</t>
  </si>
  <si>
    <t>Sorry Matt,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</si>
  <si>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https://ocshelpbotdashboard12.vip.ebay.com/helpbot/v1/dashboard/fetchBotChatLog?userId=1589079118&amp;sessionId=640163535599&amp;debug=true</t>
  </si>
  <si>
    <t>I byaccident deleted all past  orders and not sure what I have to ship</t>
  </si>
  <si>
    <t xml:space="preserve">We take a number of steps to help ensure member safety, so we're sorry this purchase didn't work out.
If your PayPal payment is pending or unclaimed, you can cancel it. Just log in to your PayPal account and find the payment in your
&lt;b&gt;Activity&lt;/b&gt;. Then, open the transaction details and select
&lt;b&gt;Cancel&lt;/b&gt;.
If you've already contacted the seller and they're not responding or unable to help you, you may need to contact PayPal to cancel your payment and get your refund.
&lt;a href="https://www.ebay.com/help/buying/returns-refunds/returns-missing-items-refunds-buyers?id=4008" target="_blank"&gt;Learn more&lt;span class="g-hdn"&gt; - opens in new window or tab&lt;/span&gt;&lt;/a&gt;.
Log in to PayPal - https://www.paypal.com/us/signin | Contact PayPal - https://www.paypal.com/us/smarthelp/contact-us | Contact seller
Avoiding fraud | Done for now | Still need help | Rate this chat </t>
  </si>
  <si>
    <t>https://ocshelpbotdashboard12.vip.ebay.com/helpbot/v1/dashboard/fetchBotChatLog?userId=1876890796&amp;sessionId=640258387476&amp;debug=true</t>
  </si>
  <si>
    <t>Question about a seller</t>
  </si>
  <si>
    <t xml:space="preserve">Seller Help is a one-stop shop for resolving after-sales issues. It's available to you if you've listed or sold an item within the past 120 days.
There you can report an issue with a buyer, and ask for help to remove negative and neutral feedback or defects on your account. You can also keep up to date with outstanding requests, accept return requests, handle item-not-received cases, issue refunds to buyers, request a selling limit increase, and more.
Use the button below to get to Seller Help, or select
&lt;b&gt;Go to Seller Help&lt;/b&gt; on the Seller Help banner on the main eBay Help page.
&lt;a href="https://www.ebay.com/help/selling/selling-tools/seller-help?id=4996" target="_blank"&gt;Learn more&lt;span class="g-hdn"&gt; - opens in new window or tab&lt;/span&gt;&lt;/a&gt;.
Seller Help - https://www.ebay.com/sellerhelp
Using Seller Hub | Done for now | Still need help | Rate this chat </t>
  </si>
  <si>
    <t>https://ocshelpbotdashboard12.vip.ebay.com/helpbot/v1/dashboard/fetchBotChatLog?userId=4247910&amp;sessionId=640258398433&amp;debug=true</t>
  </si>
  <si>
    <t>I purchased an item without applying my discount code</t>
  </si>
  <si>
    <t>https://ocshelpbotdashboard12.vip.ebay.com/helpbot/v1/dashboard/fetchBotChatLog?userId=1699013055&amp;sessionId=640282391708&amp;debug=true</t>
  </si>
  <si>
    <t>I have not received a payout for the john lewis blanket and the peter rabbit teddy</t>
  </si>
  <si>
    <t>faq.1.00-managed.payments.bank.account.details</t>
  </si>
  <si>
    <t xml:space="preserve">OK, sarah, if an item you bought or sold hasn't arrived yet, we'll help you sort this out. Just a sec while I check your recent purchases and sold items.
Right, choose the one that hasn't arrived.
itempickerTemplate
Don't see item | Stop this </t>
  </si>
  <si>
    <t>https://ocshelpbotdashboard12.vip.ebay.com/helpbot/v1/dashboard/fetchBotChatLog?userId=897908221&amp;sessionId=640377898961&amp;debug=true</t>
  </si>
  <si>
    <t>Sorry Emma,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</si>
  <si>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https://ocshelpbotdashboard12.vip.ebay.com/helpbot/v1/dashboard/fetchBotChatLog?userId=874977422&amp;sessionId=640378618419&amp;debug=true</t>
  </si>
  <si>
    <t>Great to see you, Tulimanu!</t>
  </si>
  <si>
    <t>https://ocshelpbotdashboard12.vip.ebay.com/helpbot/v1/dashboard/fetchBotChatLog?userId=2289810618&amp;sessionId=638727267250&amp;debug=true</t>
  </si>
  <si>
    <t>Hey qiufen!</t>
  </si>
  <si>
    <t>https://ocshelpbotdashboard12.vip.ebay.com/helpbot/v1/dashboard/fetchBotChatLog?userId=2147473816&amp;sessionId=638727430371&amp;debug=true</t>
  </si>
  <si>
    <t>Hi I bought an item and when I received it was broken and so I was contact seller about that to refund me my money or send me new one but they’re not accepting I want to get my money back please</t>
  </si>
  <si>
    <t>https://ocshelpbotdashboard12.vip.ebay.com/helpbot/v1/dashboard/fetchBotChatLog?userId=1816478300&amp;sessionId=638984930668&amp;debug=true</t>
  </si>
  <si>
    <t>Talk with advisor</t>
  </si>
  <si>
    <t>Sorry lucy,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</si>
  <si>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https://ocshelpbotdashboard12.vip.ebay.com/helpbot/v1/dashboard/fetchBotChatLog?userId=1390373724&amp;sessionId=638986263893&amp;debug=true</t>
  </si>
  <si>
    <t>Iv tried many times to pay my fees on one time payment it won’t work please help me</t>
  </si>
  <si>
    <t xml:space="preserve">When you become a seller on eBay, your seller fees are deducted from your available balance before being paid out to you. We may charge your bank account if your available balance is less than the amount of your fees. Alternatively, you can use a debit or credit card to automatically pay any seller fees.
If you have overdue seller fees, you won't be able to list any new items until we receive payment. Accounts that are overdue may also be charged a late fee.
&lt;a href="https://www.ebay.com.au/help/selling/fees-credits-invoices/selling-fees?id=4822" target="_blank"&gt;Learn more&lt;span class="g-hdn"&gt; - opens in new window or tab&lt;/span&gt;&lt;/a&gt;.
Manage payment options - https://fundinginstrument.ebay.com.au/myppc/wallet/list
Done for now | Still need help | Rate this chat </t>
  </si>
  <si>
    <t>https://ocshelpbotdashboard12.vip.ebay.com/helpbot/v1/dashboard/fetchBotChatLog?userId=1253907154&amp;sessionId=639166720377&amp;debug=true</t>
  </si>
  <si>
    <t>I need help and I haven not received my money.</t>
  </si>
  <si>
    <t>faq.1.00-group.money</t>
  </si>
  <si>
    <t xml:space="preserve">When you're credited your final value fee, your ad fee is automatically credited back.
It may take up to two weeks for credits to show up on your invoice. Depending on timing, the credit may also show up on next month's invoice.
&lt;a href="https://www.ebay.co.uk/help/selling/listings/listing-tips/promoted-listings?id=4164" target="_blank"&gt;Learn more&lt;span class="g-hdn"&gt; - opens in new window or tab&lt;/span&gt;&lt;/a&gt;.
Promoted Listings dashboard - https://www.ebay.co.uk/sh/mktg/pl
How to promote your listings | Paying eBay fees </t>
  </si>
  <si>
    <t>https://ocshelpbotdashboard12.vip.ebay.com/helpbot/v1/dashboard/fetchBotChatLog?userId=1556912039&amp;sessionId=639181121091&amp;debug=true</t>
  </si>
  <si>
    <t>Hi there. My eBay account is saying I have cancelled it.I haven't. Can you please undo this. 😇</t>
  </si>
  <si>
    <t>Hey there, Mark!</t>
  </si>
  <si>
    <t>https://ocshelpbotdashboard12.vip.ebay.com/helpbot/v1/dashboard/fetchBotChatLog?userId=732109850&amp;sessionId=639182864547&amp;debug=true</t>
  </si>
  <si>
    <t>when does my monthly limit reset</t>
  </si>
  <si>
    <t xml:space="preserve">Let's see if your limits can be increased.
&lt;p&gt;Hmm, Madars. We&amp;#39;re only able to increase your limits once every 30 days. Since they were increased on 24 Nov 2021, you'll need to wait before requesting another increase.&lt;/p&gt;
&lt;p&gt;But, you can still list or sell up to 78 items more to reach your 190 monthly limit. Or you can list or sell up to £66.64 more to reach your £15,000.00 monthly limit.&lt;/p&gt;
Done for now | Rate this chat | Still need help </t>
  </si>
  <si>
    <t>https://ocshelpbotdashboard12.vip.ebay.com/helpbot/v1/dashboard/fetchBotChatLog?userId=2324712606&amp;sessionId=639183049012&amp;debug=true</t>
  </si>
  <si>
    <t>Money on hold</t>
  </si>
  <si>
    <t>https://ocshelpbotdashboard12.vip.ebay.com/helpbot/v1/dashboard/fetchBotChatLog?userId=2355268534&amp;sessionId=639183111634&amp;debug=true</t>
  </si>
  <si>
    <t>Help I accidentally refunded buyer instead of closing</t>
  </si>
  <si>
    <t xml:space="preserve">If you'd like to close a request or a case, go to Seller Hub, your Sold items in My eBay, or your purchase history. Select the request or case, then close it. Before closing a case, make sure you're satisfied with the resolution as closed cases can't be reopened.
Seller Hub - https://www.ebay.com.au/sh/ovw | Sold items - https://www.ebay.com.au/mys/sold | Purchase history - https://www.ebay.com.au/myb/PurchaseHistory </t>
  </si>
  <si>
    <t>https://ocshelpbotdashboard12.vip.ebay.com/helpbot/v1/dashboard/fetchBotChatLog?userId=68798267&amp;sessionId=639255059115&amp;debug=true</t>
  </si>
  <si>
    <t>Could you please advise why my payment is on hold?</t>
  </si>
  <si>
    <t>https://ocshelpbotdashboard12.vip.ebay.com/helpbot/v1/dashboard/fetchBotChatLog?userId=1034162148&amp;sessionId=639259251957&amp;debug=true</t>
  </si>
  <si>
    <t>You advised I would not receive a refund as I missed the deadline. The deadline on your email was 6 December and I returned this in 22 November. Please escalate this. It is for the blue dress</t>
  </si>
  <si>
    <t xml:space="preserve">OK, just a sec while I bring up your refunds and returns.
Hmm, I couldn't find anything matching that. Did you mean this one?
itempickerTemplate
Don't see item | Stop this </t>
  </si>
  <si>
    <t>https://ocshelpbotdashboard12.vip.ebay.com/helpbot/v1/dashboard/fetchBotChatLog?userId=1157063134&amp;sessionId=639260064115&amp;debug=true</t>
  </si>
  <si>
    <t>please put me through to agent</t>
  </si>
  <si>
    <t>Sorry David_x0007_,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</si>
  <si>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https://ocshelpbotdashboard12.vip.ebay.com/helpbot/v1/dashboard/fetchBotChatLog?userId=202332218&amp;sessionId=639318776735&amp;debug=true</t>
  </si>
  <si>
    <t>Is there any items listing</t>
  </si>
  <si>
    <t>faq.1.00-finding.listing</t>
  </si>
  <si>
    <t xml:space="preserve">Our quick listing tool makes it faster and easier to sell on eBay. You can add photos directly from your computer or device, select similar items to pre-fill listing details, set competitive pricing, and more.
Just hit the button below and tell us what you think so we can improve your listing experience.
Tell us what you think - https://connect.ebay.com.au/srv/survey/a/c2c.bolt.list?site=EBAY_GBs
Done for now | Still need help | Rate this chat </t>
  </si>
  <si>
    <t>https://ocshelpbotdashboard12.vip.ebay.com/helpbot/v1/dashboard/fetchBotChatLog?userId=1963536653&amp;sessionId=639321391196&amp;debug=true</t>
  </si>
  <si>
    <t>changing incorrect tracking number</t>
  </si>
  <si>
    <t>faq.1.00-update_rtn_tracking_info</t>
  </si>
  <si>
    <t>https://ocshelpbotdashboard12.vip.ebay.com/helpbot/v1/dashboard/fetchBotChatLog?userId=1410029186&amp;sessionId=639461850752&amp;debug=true</t>
  </si>
  <si>
    <t>need more help</t>
  </si>
  <si>
    <t>https://ocshelpbotdashboard12.vip.ebay.com/helpbot/v1/dashboard/fetchBotChatLog?userId=1351762762&amp;sessionId=639567141892&amp;debug=true</t>
  </si>
  <si>
    <t>can i speak to someone by phone</t>
  </si>
  <si>
    <t>https://ocshelpbotdashboard12.vip.ebay.com/helpbot/v1/dashboard/fetchBotChatLog?userId=1151307009&amp;sessionId=639573798182&amp;debug=true</t>
  </si>
  <si>
    <t>I paid £4.20 to post this item back to the seller, how do I get a refund please?</t>
  </si>
  <si>
    <t>https://ocshelpbotdashboard12.vip.ebay.com/helpbot/v1/dashboard/fetchBotChatLog?userId=99557525&amp;sessionId=639576861904&amp;debug=true</t>
  </si>
  <si>
    <t>Call back</t>
  </si>
  <si>
    <t>https://ocshelpbotdashboard12.vip.ebay.com/helpbot/v1/dashboard/fetchBotChatLog?userId=727026485&amp;sessionId=639577966841&amp;debug=true</t>
  </si>
  <si>
    <t>speak to a person</t>
  </si>
  <si>
    <t>https://ocshelpbotdashboard12.vip.ebay.com/helpbot/v1/dashboard/fetchBotChatLog?userId=1793447360&amp;sessionId=639668360806&amp;debug=true</t>
  </si>
  <si>
    <t>Hi, I have received 2 sms giving me eBay security code that expires in 15mins.</t>
  </si>
  <si>
    <t>https://ocshelpbotdashboard12.vip.ebay.com/helpbot/v1/dashboard/fetchBotChatLog?userId=327666197&amp;sessionId=639670690398&amp;debug=true</t>
  </si>
  <si>
    <t>my account is suspended</t>
  </si>
  <si>
    <t>https://ocshelpbotdashboard12.vip.ebay.com/helpbot/v1/dashboard/fetchBotChatLog?userId=2352672894&amp;sessionId=639756097200&amp;debug=true</t>
  </si>
  <si>
    <t>can please send me the return label because I can't print the one you sent me yesterday.</t>
  </si>
  <si>
    <t>https://ocshelpbotdashboard12.vip.ebay.com/helpbot/v1/dashboard/fetchBotChatLog?userId=1985741268&amp;sessionId=639756756984&amp;debug=true</t>
  </si>
  <si>
    <t>https://ocshelpbotdashboard12.vip.ebay.com/helpbot/v1/dashboard/fetchBotChatLog?userId=1104261810&amp;sessionId=639756923069&amp;debug=true</t>
  </si>
  <si>
    <t>claim on postage insurance for damaged item</t>
  </si>
  <si>
    <t xml:space="preserve">Ah, sorry to hear that, Andrew. If the item's damaged, let's sort this out.
Right, choose the one you'd like to return or help the buyer with.
itempickerTemplate
Don't see item | Stop this </t>
  </si>
  <si>
    <t>https://ocshelpbotdashboard12.vip.ebay.com/helpbot/v1/dashboard/fetchBotChatLog?userId=139194273&amp;sessionId=639759362177&amp;debug=true</t>
  </si>
  <si>
    <t>Hello?</t>
  </si>
  <si>
    <t>Hey Nisa!</t>
  </si>
  <si>
    <t>https://ocshelpbotdashboard12.vip.ebay.com/helpbot/v1/dashboard/fetchBotChatLog?userId=2276500825&amp;sessionId=639760163634&amp;debug=true</t>
  </si>
  <si>
    <t>Please give me the email address so I can raise a dispute</t>
  </si>
  <si>
    <t xml:space="preserve">You can change your username, password, email, postage address and more in your account.
&lt;a href="https://www.ebay.com.au/help/account/changing-account-settings/changing-account-settings?id=4193" target="_blank"&gt;Learn more&lt;span class="g-hdn"&gt; - opens in new window or tab&lt;/span&gt;&lt;/a&gt;.
Update account info - https://accountsettings.ebay.com.au/uas | Change password - https://reg.ebay.com.au/reg/ChangePwd | Update my addresses - https://accountsettings.ebay.com.au/uas/addresses
Changing delivery address after purchase | Done for now | Still need help | Rate this chat </t>
  </si>
  <si>
    <t>https://ocshelpbotdashboard12.vip.ebay.com/helpbot/v1/dashboard/fetchBotChatLog?userId=510736432&amp;sessionId=639801895563&amp;debug=true</t>
  </si>
  <si>
    <t>A person is selling from my account</t>
  </si>
  <si>
    <t>faq.1.26-someone.else.used.account</t>
  </si>
  <si>
    <t>https://ocshelpbotdashboard12.vip.ebay.com/helpbot/v1/dashboard/fetchBotChatLog?userId=1031495779&amp;sessionId=639910533236&amp;debug=true</t>
  </si>
  <si>
    <t>When will my payment of 70.73 put into my account</t>
  </si>
  <si>
    <t>https://ocshelpbotdashboard12.vip.ebay.com/helpbot/v1/dashboard/fetchBotChatLog?userId=2278317806&amp;sessionId=639926310398&amp;debug=true</t>
  </si>
  <si>
    <t>Hey there, Mateusz!</t>
  </si>
  <si>
    <t>https://ocshelpbotdashboard12.vip.ebay.com/helpbot/v1/dashboard/fetchBotChatLog?userId=1568336840&amp;sessionId=639926749419&amp;debug=true</t>
  </si>
  <si>
    <t>Yes, still need help as I could not find the link that Sanjana mentioned. Sorry, not good with computers as you may have guessed.</t>
  </si>
  <si>
    <t xml:space="preserve">Sorry, Lyn. Helping with things you bought or sold is my speciality - other stuff not so much.
Please rephrase, see what I can do, or take our survey to let us know how to make our site better.
Help | Tell us what you think </t>
  </si>
  <si>
    <t>https://ocshelpbotdashboard12.vip.ebay.com/helpbot/v1/dashboard/fetchBotChatLog?userId=2358542149&amp;sessionId=639944584689&amp;debug=true</t>
  </si>
  <si>
    <t>I need to chat with Ebay representative</t>
  </si>
  <si>
    <t>https://ocshelpbotdashboard12.vip.ebay.com/helpbot/v1/dashboard/fetchBotChatLog?userId=1447287368&amp;sessionId=639945977893&amp;debug=true</t>
  </si>
  <si>
    <t>Great to see you, Taekyun!</t>
  </si>
  <si>
    <t>https://ocshelpbotdashboard12.vip.ebay.com/helpbot/v1/dashboard/fetchBotChatLog?userId=1009199729&amp;sessionId=639961305090&amp;debug=true</t>
  </si>
  <si>
    <t>I can't buy anything</t>
  </si>
  <si>
    <t>https://ocshelpbotdashboard12.vip.ebay.com/helpbot/v1/dashboard/fetchBotChatLog?userId=2255178206&amp;sessionId=639997628286&amp;debug=true</t>
  </si>
  <si>
    <t>I do t know why I am no longer allowed to sell items? Please help. Thank you.</t>
  </si>
  <si>
    <t>faq.1.00-buying.selling.restricted</t>
  </si>
  <si>
    <t xml:space="preserve">eBay's seller protection covers you in many cases when things don't go as planned or there are events outside of your control (like carrier disruptions, site issues or severe weather).
Seller protection also covers against frivolous or fraudulent cases opened against you and can ensure you get paid for items you've sold.
&lt;a href="https://www.ebay.com.au/help/policies/selling-policies/seller-protection-policy?id=4345" target="_blank"&gt;Learn more&lt;span class="g-hdn"&gt; - opens in new window or tab&lt;/span&gt;&lt;/a&gt;.
Seller Hub - https://www.ebay.com.au/sh/ovw | Sold items - https://www.ebay.com.au/mys/sold
Done for now | Still need help | Rate this chat </t>
  </si>
  <si>
    <t>https://ocshelpbotdashboard12.vip.ebay.com/helpbot/v1/dashboard/fetchBotChatLog?userId=1437575326&amp;sessionId=640031895614&amp;debug=true</t>
  </si>
  <si>
    <t>Go fuck yourself</t>
  </si>
  <si>
    <t xml:space="preserve">You seem frustrated stíobhart, but
&lt;a href="http://www.ebay.co.uk/help/policies/member-behavior-policies/threats-offensive-language-policy?id=4258" target="_blank"&gt;that type of language&lt;span class="g-hdn"&gt; - opens in new window or tab&lt;/span&gt;&lt;/a&gt; isn't allowed on eBay.
So, how can I
&lt;b&gt;help&lt;/b&gt;?
Help </t>
  </si>
  <si>
    <t>https://ocshelpbotdashboard12.vip.ebay.com/helpbot/v1/dashboard/fetchBotChatLog?userId=68232093&amp;sessionId=640103106418&amp;debug=true</t>
  </si>
  <si>
    <t>Being billed more than the accepted price</t>
  </si>
  <si>
    <t xml:space="preserve">Your invoice is a record of recent account activity, including your total sales, seller fees, and credits. To keep your invoice clear, we only include information that's relevant to you and won't show information for areas where there was no activity.
If you're expecting a credit and don’t see it in your invoice, please check in the Seller Hub to see if it's already been applied to your current invoice or balance.
&lt;a href="https://www.ebay.co.uk/help/selling/fees-credits-invoices/selling-invoice?id=4126" target="_blank"&gt;Learn more&lt;span class="g-hdn"&gt; - opens in new window or tab&lt;/span&gt;&lt;/a&gt;.
Go to Seller Hub - https://www.ebay.co.uk/sh/fin
Seller fees | Done for now | Still need help | Rate this chat </t>
  </si>
  <si>
    <t>https://ocshelpbotdashboard12.vip.ebay.com/helpbot/v1/dashboard/fetchBotChatLog?userId=941230997&amp;sessionId=640104157438&amp;debug=true</t>
  </si>
  <si>
    <t>Hi my account is still on hold and I’m still being asked to pay where you can quite clearly see in the previous messages it’s been resolved</t>
  </si>
  <si>
    <t xml:space="preserve">With messages, you can privately communicate with eBay and other buyers and sellers. You'll also receive important updates about your account and your buying or selling activity. When we send you a message, you'll also see it in your email inbox.
To prevent spam, members have a limit on how many messages they can send per day. Once you reach the daily limit, you'll need to wait until the next day to respond.
&lt;a href="https://www.ebay.co.uk/help/account/messages/messages?id=4194" target="_blank"&gt;Learn more&lt;span class="g-hdn"&gt; - opens in new window or tab&lt;/span&gt;&lt;/a&gt;.
Messages - https://mesg.ebay.co.uk/mesgweb/ViewMessages/0 </t>
  </si>
  <si>
    <t>https://ocshelpbotdashboard12.vip.ebay.com/helpbot/v1/dashboard/fetchBotChatLog?userId=90263434&amp;sessionId=640104204356&amp;debug=true</t>
  </si>
  <si>
    <t>buyer abusive policy</t>
  </si>
  <si>
    <t xml:space="preserve">If you have an issue with a buyer, you can get in touch with them to try to sort it out.
If that doesn't work, or if you think they’re violating our policies, such as abusing eBay Money Back Guarantee by claiming they never received an item, you can report them.
&lt;a href="https://www.ebay.com/help/selling/resolving-buyer-issues/reporting-issue-buyer?id=4084" target="_blank"&gt;Learn more&lt;span class="g-hdn"&gt; - opens in new window or tab&lt;/span&gt;&lt;/a&gt;.
Contact buyer | Report a buyer - https://spd.ebay.com/RBASellerHub
Done for now | Still need help | Rate this chat </t>
  </si>
  <si>
    <t>https://ocshelpbotdashboard12.vip.ebay.com/helpbot/v1/dashboard/fetchBotChatLog?userId=1125909112&amp;sessionId=638726969855&amp;debug=true</t>
  </si>
  <si>
    <t xml:space="preserve">I'm here to assist with common buying, selling, and account issues. In a few words, tell me how I can help you.
Track package | Refunds | Contact an agent | Returns | Item didn't arrive | Resolve unpaid items | Contact a buyer or seller | Check status of refund or return | Cancel transaction | See recent items </t>
  </si>
  <si>
    <t>https://ocshelpbotdashboard12.vip.ebay.com/helpbot/v1/dashboard/fetchBotChatLog?userId=168659715&amp;sessionId=638773199047&amp;debug=true</t>
  </si>
  <si>
    <t>My account was hacked and unauthorized activity was reported. I changed password and secured account BUT my account which has over 700+ 100% positive feedback is STILL blocked from ANY transactions. Lucky there is Amazon</t>
  </si>
  <si>
    <t xml:space="preserve">If you think someone's used your account without permission, you should take action. First, you should change or reset your password. Then learn more about other ways to help secure your account - such as verifying your account info, changing your secret questions, and checking that all active bids and listings on your account are yours.
If you can’t sign in to your account, you should contact us immediately.
&lt;a href="https://www.ebay.com/help/account/protecting-account/get-help-hacked-account?id=4196" target="_blank"&gt;Learn more&lt;span class="g-hdn"&gt; - opens in new window or tab&lt;/span&gt;&lt;/a&gt;.
Change password - https://reg.ebay.com/reg/ChangePwd | Reset password - https://accounts.ebay.com/acctxs/user | Update account info - https://accountsettings.ebay.com/uas | Contact an agent
Protecting your account | Done for now | Still need help | Rate this chat </t>
  </si>
  <si>
    <t>https://ocshelpbotdashboard12.vip.ebay.com/helpbot/v1/dashboard/fetchBotChatLog?userId=30658159&amp;sessionId=638773830210&amp;debug=true</t>
  </si>
  <si>
    <t>Contact an eBay representative</t>
  </si>
  <si>
    <t>https://ocshelpbotdashboard12.vip.ebay.com/helpbot/v1/dashboard/fetchBotChatLog?userId=1204431244&amp;sessionId=638835855612&amp;debug=true</t>
  </si>
  <si>
    <t>Hi there, it is showing that this item has been paid for. However no payment is showing up in my PayPal</t>
  </si>
  <si>
    <t>https://ocshelpbotdashboard12.vip.ebay.com/helpbot/v1/dashboard/fetchBotChatLog?userId=2263141278&amp;sessionId=638847870051&amp;debug=true</t>
  </si>
  <si>
    <t>https://ocshelpbotdashboard12.vip.ebay.com/helpbot/v1/dashboard/fetchBotChatLog?userId=2135725605&amp;sessionId=639056943689&amp;debug=true</t>
  </si>
  <si>
    <t>I need a representative to call me back pkz</t>
  </si>
  <si>
    <t>https://ocshelpbotdashboard12.vip.ebay.com/helpbot/v1/dashboard/fetchBotChatLog?userId=698504081&amp;sessionId=639059652197&amp;debug=true</t>
  </si>
  <si>
    <t>Why am i being charged $100?</t>
  </si>
  <si>
    <t xml:space="preserve">European law requires Value Added Tax (VAT) on eBay fees for anyone who resides, has a permanent address, or is established in the European Union (EU).
VAT applies to sellers outside of the EU when they sell inventory stored in the EU (in a warehouse, for example). Non-EU sellers who ship from their own country aren't subject to VAT, even if they list items on European eBay sites.
VAT charges are usually separated from other fees on seller invoices.
&lt;a href="https://www.ebay.com/help/selling/selling/vat-obligations-uk-eu?id=4650" target="_blank"&gt;Learn more&lt;span class="g-hdn"&gt; - opens in new window or tab&lt;/span&gt;&lt;/a&gt;.
View your invoice - https://my.ebay.com/ws/eBayISAPI.dll?MyEbayBeta&amp;MyeBay=&amp;CurrentPage=MyeBayNextSellerAccounts&amp;ssPageName=STRK:ME:LNLK&amp;gbh=1
Sales tax doesn’t show on the invoice | Sales tax | Done for now | Still need help | Rate this chat </t>
  </si>
  <si>
    <t>https://ocshelpbotdashboard12.vip.ebay.com/helpbot/v1/dashboard/fetchBotChatLog?userId=2360458087&amp;sessionId=639061272802&amp;debug=true</t>
  </si>
  <si>
    <t>Hey Kerim!</t>
  </si>
  <si>
    <t>https://ocshelpbotdashboard12.vip.ebay.com/helpbot/v1/dashboard/fetchBotChatLog?userId=1724910272&amp;sessionId=639062426608&amp;debug=true</t>
  </si>
  <si>
    <t>I have contacted the seller who is happy for me to retract my bud</t>
  </si>
  <si>
    <t xml:space="preserve">You may be able to retract your bid if you made a mistake when entering it, the item description changed significantly after you bid, or you can't contact the seller.
If you want to retract for any other reason, or there's less than 12 hours left in the auction, you'll need to contact the seller to ask if they'll cancel the bid on your behalf.
&lt;a href="https://www.ebay.co.uk/help/buying/bidding/retracting-bid?id=4013" target="_blank"&gt;Learn more&lt;span class="g-hdn"&gt; - opens in new window or tab&lt;/span&gt;&lt;/a&gt;.
Retract bid - https://www.ebay.co.uk/help/action?topicid=4013 | Contact seller
Help buyer cancel bid </t>
  </si>
  <si>
    <t>https://ocshelpbotdashboard12.vip.ebay.com/helpbot/v1/dashboard/fetchBotChatLog?userId=170961253&amp;sessionId=639093404905&amp;debug=true</t>
  </si>
  <si>
    <t>Hi  I’m just worried never sold and they ask for bank details.. get it but please say if this is normal …</t>
  </si>
  <si>
    <t xml:space="preserve">Once you’ve updated your bank details in the
&lt;b&gt;Payments&lt;/b&gt; tab in Seller Hub, we’ll verify your account within 2 business days. Once your account is verified, we’ll send you a confirmation email, and we’ll start sending your payouts to your new bank account.
You can also see your payout schedule, or change the frequency of your payouts to daily,&amp;nbsp;weekly, bi-weekly, or monthly from Payout settings within the
&lt;b&gt;Payments&lt;/b&gt; tab in Seller Hub. Please allow up to 24 hours for your settings to update.
&lt;a href="https://www.ebay.co.uk/help/selling/fees-credits-invoices/setting-changing-payment-method/update-bank-details?id=4796" target="_blank"&gt;Learn more&lt;span class="g-hdn"&gt; - opens in new window or tab&lt;/span&gt;&lt;/a&gt;.
Register for eBay to manage your payments - https://ebay.co.uk/startpayments | Go to Seller Hub - https://www.ebay.co.uk/sh/fin
Becoming a verified seller | Done for now | Still need help | Rate this chat </t>
  </si>
  <si>
    <t>https://ocshelpbotdashboard12.vip.ebay.com/helpbot/v1/dashboard/fetchBotChatLog?userId=2182937296&amp;sessionId=639199228816&amp;debug=true</t>
  </si>
  <si>
    <t>Selling limit increase</t>
  </si>
  <si>
    <t xml:space="preserve">Let's see if your limits can be increased.
&lt;p&gt;Hmm, roberta. You&amp;#39;re not currently eligible for an increase due to an issue with one of your other accounts. Please check your email or messages in that account on what you need to do. Once the issue&amp;#39;s resolved, you can request an increase. &lt;a href="https://www.ebay.co.uk/help/account/account-holds-restrictions-suspensions/account-holds-restrictions-suspensions?id=4190" target="_blank"&gt;Learn more&lt;span class="g-hdn"&gt; - opens in new window or tab&lt;/span&gt;&lt;/a&gt;.&lt;/p&gt;
&lt;p&gt;Sorry if that&amp;#39;s not what you were expecting to hear, but hopefully it&amp;#39;s clear. If there&amp;#39;s anything&amp;nbsp;else I can help with, please ask.&lt;/p&gt;
Done for now | Chat with an agent | Rate this chat </t>
  </si>
  <si>
    <t>https://ocshelpbotdashboard12.vip.ebay.com/helpbot/v1/dashboard/fetchBotChatLog?userId=1687710550&amp;sessionId=639206421402&amp;debug=true</t>
  </si>
  <si>
    <t>complaint about staff member</t>
  </si>
  <si>
    <t>Sorry Alexis,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</si>
  <si>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https://ocshelpbotdashboard12.vip.ebay.com/helpbot/v1/dashboard/fetchBotChatLog?userId=273993468&amp;sessionId=639246556909&amp;debug=true</t>
  </si>
  <si>
    <t>how to print my label</t>
  </si>
  <si>
    <t>https://ocshelpbotdashboard12.vip.ebay.com/helpbot/v1/dashboard/fetchBotChatLog?userId=40185591&amp;sessionId=639248420663&amp;debug=true</t>
  </si>
  <si>
    <t>Sorry fatlind,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</si>
  <si>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https://ocshelpbotdashboard12.vip.ebay.com/helpbot/v1/dashboard/fetchBotChatLog?userId=1126657511&amp;sessionId=639249087735&amp;debug=true</t>
  </si>
  <si>
    <t>Speak to a advisor</t>
  </si>
  <si>
    <t>https://ocshelpbotdashboard12.vip.ebay.com/helpbot/v1/dashboard/fetchBotChatLog?userId=890055058&amp;sessionId=639249458114&amp;debug=true</t>
  </si>
  <si>
    <t>I have asked to cancel but I have had no response at all. As for the voucher that was the whole point of getting that item today because I don’t have the spare cash to buy it and it didn’t give me the option of a voucher i</t>
  </si>
  <si>
    <t>To use a voucher or coupon to pay for all or part of a purchase, just enter the redemption code in the
&lt;b&gt;Add vouchers&lt;/b&gt; section, then select
&lt;b&gt;Apply&lt;/b&gt; during checkout. Always check the terms and conditions for full details. If you're having trouble using a voucher or coupon, you can ask to contact an eBay representative.
&lt;a href="https://www.ebay.co.uk/help/buying/paying-items/vouchers-coupons-discounts-gift-cards?id=4034" target="_blank"&gt;Learn more&lt;span class="g-hdn"&gt; - opens in new window or tab&lt;/span&gt;&lt;/a&gt;.</t>
  </si>
  <si>
    <t>https://ocshelpbotdashboard12.vip.ebay.com/helpbot/v1/dashboard/fetchBotChatLog?userId=2018726574&amp;sessionId=639322041233&amp;debug=true</t>
  </si>
  <si>
    <t>TC</t>
  </si>
  <si>
    <t>can i talk to an agent please</t>
  </si>
  <si>
    <t>Sure, Mohammed! So I can connect you with the right agent, tell me in a few words how we can help.
chatCommentsCard</t>
  </si>
  <si>
    <t>https://ocshelpbotdashboard12.vip.ebay.com/helpbot/v1/dashboard/fetchBotChatLog?userId=2363372539&amp;sessionId=639328525359&amp;debug=true</t>
  </si>
  <si>
    <t>I need to cancell my returns request</t>
  </si>
  <si>
    <t>https://ocshelpbotdashboard12.vip.ebay.com/helpbot/v1/dashboard/fetchBotChatLog?userId=838683503&amp;sessionId=639331218875&amp;debug=true</t>
  </si>
  <si>
    <t>https://ocshelpbotdashboard12.vip.ebay.com/helpbot/v1/dashboard/fetchBotChatLog?userId=1861827448&amp;sessionId=639332849284&amp;debug=true</t>
  </si>
  <si>
    <t>OK</t>
  </si>
  <si>
    <t>https://ocshelpbotdashboard12.vip.ebay.com/helpbot/v1/dashboard/fetchBotChatLog?userId=826885662&amp;sessionId=639333046145&amp;debug=true</t>
  </si>
  <si>
    <t>https://ocshelpbotdashboard12.vip.ebay.com/helpbot/v1/dashboard/fetchBotChatLog?userId=709153394&amp;sessionId=639351573413&amp;debug=true</t>
  </si>
  <si>
    <t>I want to talk</t>
  </si>
  <si>
    <t>https://ocshelpbotdashboard12.vip.ebay.com/helpbot/v1/dashboard/fetchBotChatLog?userId=292411218&amp;sessionId=639393018032&amp;debug=true</t>
  </si>
  <si>
    <t>H</t>
  </si>
  <si>
    <t xml:space="preserve">&lt;b&gt;:O&lt;/b&gt; Christopher, let's try to keep things friendly.
How can I
&lt;b&gt;help&lt;/b&gt; you? I'm good at solving buying and selling issues, but a bit shaky with other stuff.
Help </t>
  </si>
  <si>
    <t>https://ocshelpbotdashboard12.vip.ebay.com/helpbot/v1/dashboard/fetchBotChatLog?userId=1012592973&amp;sessionId=639486425517&amp;debug=true</t>
  </si>
  <si>
    <t>account is limited</t>
  </si>
  <si>
    <t>https://ocshelpbotdashboard12.vip.ebay.com/helpbot/v1/dashboard/fetchBotChatLog?userId=1931192182&amp;sessionId=639988709668&amp;debug=true</t>
  </si>
  <si>
    <t>I need to talk to someone</t>
  </si>
  <si>
    <t>https://ocshelpbotdashboard12.vip.ebay.com/helpbot/v1/dashboard/fetchBotChatLog?userId=2082666697&amp;sessionId=640022226522&amp;debug=true</t>
  </si>
  <si>
    <t>Great to see you, REBECCA!</t>
  </si>
  <si>
    <t>https://ocshelpbotdashboard12.vip.ebay.com/helpbot/v1/dashboard/fetchBotChatLog?userId=298658202&amp;sessionId=640023548576&amp;debug=true</t>
  </si>
  <si>
    <t>I bought an item on a guest account and need to return it as it’s filthy</t>
  </si>
  <si>
    <t>https://ocshelpbotdashboard12.vip.ebay.com/helpbot/v1/dashboard/fetchBotChatLog?userId=2363841366&amp;sessionId=640023611580&amp;debug=true</t>
  </si>
  <si>
    <t>I can not log in to my account</t>
  </si>
  <si>
    <t>faq.1.00-account.signing.out</t>
  </si>
  <si>
    <t xml:space="preserve">To sign up using your email address, use the button below. Or you can select
&lt;strong&gt;Register&lt;/strong&gt; in the top left-hand corner of any page on eBay.co.uk. Enter your name, email address, and password, then select
&lt;strong&gt;Register&lt;/strong&gt;. You'll receive a confirmation email once your account has been registered.
You can also sign up using your Facebook or Google account or your Apple ID.
&lt;a href="https://www.ebay.co.uk/help/account/signing-ebay-account/signing-ebay-account?id=4191" target="_blank"&gt;Learn more&lt;span class="g-hdn"&gt; - opens in new window or tab&lt;/span&gt;&lt;/a&gt;.
Sign up for an eBay account - https://reg.ebay.co.uk/reg/PartialReg
Done for now | Still need help | Rate this chat </t>
  </si>
  <si>
    <t>https://ocshelpbotdashboard12.vip.ebay.com/helpbot/v1/dashboard/fetchBotChatLog?userId=93485984&amp;sessionId=640023731174&amp;debug=true</t>
  </si>
  <si>
    <t>Thank you</t>
  </si>
  <si>
    <t>https://ocshelpbotdashboard12.vip.ebay.com/helpbot/v1/dashboard/fetchBotChatLog?userId=1431217103&amp;sessionId=640023768854&amp;debug=true</t>
  </si>
  <si>
    <t>Hi there hope all is well. In trying to list a playstation 5</t>
  </si>
  <si>
    <t>faq.1.00-selling</t>
  </si>
  <si>
    <t xml:space="preserve">Sorry, FALON, I'm having trouble understanding.
An eBay representative can chat with you in about
&lt;b&gt;2 minutes&lt;/b&gt;. Shall I connect you?
Yes | No </t>
  </si>
  <si>
    <t>https://ocshelpbotdashboard12.vip.ebay.com/helpbot/v1/dashboard/fetchBotChatLog?userId=1183861682&amp;sessionId=640055369042&amp;debug=true</t>
  </si>
  <si>
    <t>Hi can I speak to someone about my money being on hold ?</t>
  </si>
  <si>
    <t>https://ocshelpbotdashboard12.vip.ebay.com/helpbot/v1/dashboard/fetchBotChatLog?userId=1620164207&amp;sessionId=640056114001&amp;debug=true</t>
  </si>
  <si>
    <t>Hey there, Patryk!</t>
  </si>
  <si>
    <t>https://ocshelpbotdashboard12.vip.ebay.com/helpbot/v1/dashboard/fetchBotChatLog?userId=1569263906&amp;sessionId=640056641999&amp;debug=true</t>
  </si>
  <si>
    <t>help</t>
  </si>
  <si>
    <t>https://ocshelpbotdashboard12.vip.ebay.com/helpbot/v1/dashboard/fetchBotChatLog?userId=2320929852&amp;sessionId=640167690621&amp;debug=true</t>
  </si>
  <si>
    <t>Great to see you, Craig!</t>
  </si>
  <si>
    <t>https://ocshelpbotdashboard12.vip.ebay.com/helpbot/v1/dashboard/fetchBotChatLog?userId=2042548793&amp;sessionId=640168873518&amp;debug=true</t>
  </si>
  <si>
    <t>I need to speak directly to someone</t>
  </si>
  <si>
    <t xml:space="preserve">Sure, I can help you get in touch with an agent. Currently, you can:
Have us call you | Call us - https://www.ebay.com.au/help/callus_click?topicId=4196&amp;contextId=066bf1da-ead0-408e-88b4-abd30708bda6:17d89c0d98a&amp;initFrom=BOT&amp;skipFinalPage=true
Stop this </t>
  </si>
  <si>
    <t>https://ocshelpbotdashboard12.vip.ebay.com/helpbot/v1/dashboard/fetchBotChatLog?userId=100240994&amp;sessionId=640169453524&amp;debug=true</t>
  </si>
  <si>
    <t>Chat with agent</t>
  </si>
  <si>
    <t>Sorry nathan,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</si>
  <si>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https://ocshelpbotdashboard12.vip.ebay.com/helpbot/v1/dashboard/fetchBotChatLog?userId=1823541894&amp;sessionId=640185397584&amp;debug=true</t>
  </si>
  <si>
    <t>I am trying to list items and you are sent reserve prices and postage prices that do not correspond with what I am trying to sell</t>
  </si>
  <si>
    <t xml:space="preserve">Sellers often set a reserve price when listing high-value items&amp;nbsp;in an eBay auction. If the reserve price isn't met, the item won't be sold. The reserve price fee is 4% of the reserve price (max. fee of £150 per item), whether or not the item sells.
&lt;a href="https://www.ebay.co.uk/help/selling/listings/selling-auctions/reserve-prices?id=4143" target="_blank"&gt;Learn more&lt;span class="g-hdn"&gt; - opens in new window or tab&lt;/span&gt;&lt;/a&gt;.
Use the business tool - https://bulksell.ebay.co.uk/ws/eBayISAPI.dll?SingleList&amp;sellingMode=AddItem </t>
  </si>
  <si>
    <t>https://ocshelpbotdashboard12.vip.ebay.com/helpbot/v1/dashboard/fetchBotChatLog?userId=1068186372&amp;sessionId=640310159464&amp;debug=true</t>
  </si>
  <si>
    <t>I cant list items</t>
  </si>
  <si>
    <t>https://ocshelpbotdashboard12.vip.ebay.com/helpbot/v1/dashboard/fetchBotChatLog?userId=1713734318&amp;sessionId=640310406399&amp;debug=true</t>
  </si>
  <si>
    <t>Need to know why my account is suspended.</t>
  </si>
  <si>
    <t>https://ocshelpbotdashboard12.vip.ebay.com/helpbot/v1/dashboard/fetchBotChatLog?userId=2355434260&amp;sessionId=640312436734&amp;debug=true</t>
  </si>
  <si>
    <t xml:space="preserve">Your invoice is a record of recent account activity, including your total sales, seller fees, and credits. To keep your invoice clear, we only include information that's relevant to you and won't show information for areas where there was no activity.
If you're expecting a credit and don’t see it in your invoice, please check in the Seller Hub to see if it's already been applied to your current invoice or balance.
&lt;a href="https://www.ebay.com/help/selling/fees-credits-invoices/selling-invoice?id=4126" target="_blank"&gt;Learn more&lt;span class="g-hdn"&gt; - opens in new window or tab&lt;/span&gt;&lt;/a&gt;.
Go to Seller Hub - https://www.ebay.com/sh/fin
Seller fees | Done for now | Still need help | Rate this chat </t>
  </si>
  <si>
    <t>https://ocshelpbotdashboard12.vip.ebay.com/helpbot/v1/dashboard/fetchBotChatLog?userId=1487964600&amp;sessionId=640314020630&amp;debug=true</t>
  </si>
  <si>
    <t>I had a person that made a bid on an item then seem to have access to my account somehow. I have changed everything but need to make sure nobody and access it but me.</t>
  </si>
  <si>
    <t xml:space="preserve">When you bid on an item, you’re committing to buy the item if you're the highest bidder.
If you don’t pay for the item, the seller may open an unpaid item case against you. An unpaid item can't be converted into a cancellation.
Once you’ve paid, and if you no longer want the item, you can contact the seller and ask them to cancel the order and issue a refund, however they aren’t obligated to do so.
&lt;a href="https://www.ebay.com/help/buying/bidding/bidding?id=4003" target="_blank"&gt;Learn more&lt;span class="g-hdn"&gt; - opens in new window or tab&lt;/span&gt;&lt;/a&gt;.
Contact seller - https://www.ebay.com/help/action?topicId=4021 | Return an item - https://www.ebay.com/help/action?topicId=4041
Done for now | Still need help | Rate this chat </t>
  </si>
  <si>
    <t>https://ocshelpbotdashboard12.vip.ebay.com/helpbot/v1/dashboard/fetchBotChatLog?userId=1467852934&amp;sessionId=640314251359&amp;debug=true</t>
  </si>
  <si>
    <t>my account is restricted but i need to be able to alter listings to sell more</t>
  </si>
  <si>
    <t>https://ocshelpbotdashboard12.vip.ebay.com/helpbot/v1/dashboard/fetchBotChatLog?userId=162968748&amp;sessionId=640384883990&amp;debug=true</t>
  </si>
  <si>
    <t>I want to refund someone but my payment is on hold</t>
  </si>
  <si>
    <t>https://ocshelpbotdashboard12.vip.ebay.com/helpbot/v1/dashboard/fetchBotChatLog?userId=1315408089&amp;sessionId=638730819621&amp;debug=true</t>
  </si>
  <si>
    <t>Hi, buyer has raised a goods not as described claim saying the electric blanket is for a double bed not a king size bed. I have emailed the buyer back informing them that it is for a king size bed and if they measure the width they will be able to tell.</t>
  </si>
  <si>
    <t>rtn.1-rtn_not_as_described</t>
  </si>
  <si>
    <t xml:space="preserve">If a buyer asks to return an item, you have 3 business days to respond to the request. If the item is faulty, damaged or doesn't match the listing, you have to accept the return. If the buyer has changed their mind about the purchase, you need to honour your stated return policy.
You can manage return requests through Seller Help or your returns dashboard, and you can communicate with your buyers through the return request or Messages.
&lt;a href="https://www.ebay.co.uk/help/selling/managing-returns-refunds/handling-return-requests?id=4115" target="_blank"&gt;Learn more&lt;span class="g-hdn"&gt; - opens in new window or tab&lt;/span&gt;&lt;/a&gt;.
Seller Help - https://www.ebay.co.uk/sellerhelp/return-refund | Returns - http://my.ebay.co.uk/ws/eBayISAPI.dll?MyEbayBeta&amp;CurrentPage=MyeBayNextReturn | Messages - https://mesg.ebay.co.uk/mesgweb/ViewMessages/0 </t>
  </si>
  <si>
    <t>https://ocshelpbotdashboard12.vip.ebay.com/helpbot/v1/dashboard/fetchBotChatLog?userId=82900308&amp;sessionId=638742245761&amp;debug=true</t>
  </si>
  <si>
    <t>I am not prepared to wait til Dec 21 for you to pay me ...I have been selling on ebay since2005</t>
  </si>
  <si>
    <t>https://ocshelpbotdashboard12.vip.ebay.com/helpbot/v1/dashboard/fetchBotChatLog?userId=218830683&amp;sessionId=638747493257&amp;debug=true</t>
  </si>
  <si>
    <t>https://ocshelpbotdashboard12.vip.ebay.com/helpbot/v1/dashboard/fetchBotChatLog?userId=1382835969&amp;sessionId=638748255339&amp;debug=true</t>
  </si>
  <si>
    <t>thks and have greate day</t>
  </si>
  <si>
    <t>Goodbye!</t>
  </si>
  <si>
    <t>https://ocshelpbotdashboard12.vip.ebay.com/helpbot/v1/dashboard/fetchBotChatLog?userId=2297030403&amp;sessionId=638748339797&amp;debug=true</t>
  </si>
  <si>
    <t>I need to talk with you on phone</t>
  </si>
  <si>
    <t xml:space="preserve">You can buy and sell on the go with our mobile app. To get the app on your phone, hit the Android or iPhone button below.
&lt;a href="https://www.ebay.co.uk/help/buying/getting-started-ebay/using-ebay-app?id=4032" target="_blank"&gt;Learn more&lt;span class="g-hdn"&gt; - opens in new window or tab&lt;/span&gt;&lt;/a&gt;.
Get eBay app for Android - https://anywhere.ebay.co.uk/mobile/android/ebay/ | Get eBay app for iPhone - https://anywhere.ebay.co.uk/mobile/iphone/ebay/ </t>
  </si>
  <si>
    <t>https://ocshelpbotdashboard12.vip.ebay.com/helpbot/v1/dashboard/fetchBotChatLog?userId=1315547893&amp;sessionId=638914241430&amp;debug=true</t>
  </si>
  <si>
    <t>Query with fees charged to put a reserve price</t>
  </si>
  <si>
    <t>https://ocshelpbotdashboard12.vip.ebay.com/helpbot/v1/dashboard/fetchBotChatLog?userId=201643711&amp;sessionId=638916384798&amp;debug=true</t>
  </si>
  <si>
    <t>https://ocshelpbotdashboard12.vip.ebay.com/helpbot/v1/dashboard/fetchBotChatLog?userId=2247285614&amp;sessionId=638959697832&amp;debug=true</t>
  </si>
  <si>
    <t>Hi when my money give m back</t>
  </si>
  <si>
    <t>https://ocshelpbotdashboard12.vip.ebay.com/helpbot/v1/dashboard/fetchBotChatLog?userId=1049423154&amp;sessionId=638975742381&amp;debug=true</t>
  </si>
  <si>
    <t>Call me plz</t>
  </si>
  <si>
    <t>https://ocshelpbotdashboard12.vip.ebay.com/helpbot/v1/dashboard/fetchBotChatLog?userId=1065111641&amp;sessionId=639020678566&amp;debug=true</t>
  </si>
  <si>
    <t>My account was restricted and I am having hard time to understand what did I exactly do wrong</t>
  </si>
  <si>
    <t>https://ocshelpbotdashboard12.vip.ebay.com/helpbot/v1/dashboard/fetchBotChatLog?userId=1120857649&amp;sessionId=639020680614&amp;debug=true</t>
  </si>
  <si>
    <t>Need more help</t>
  </si>
  <si>
    <t>https://ocshelpbotdashboard12.vip.ebay.com/helpbot/v1/dashboard/fetchBotChatLog?userId=949708887&amp;sessionId=639020753381&amp;debug=true</t>
  </si>
  <si>
    <t>customer support</t>
  </si>
  <si>
    <t>https://ocshelpbotdashboard12.vip.ebay.com/helpbot/v1/dashboard/fetchBotChatLog?userId=1398919476&amp;sessionId=639020893605&amp;debug=true</t>
  </si>
  <si>
    <t>I want to contact ebay online assistant</t>
  </si>
  <si>
    <t>OK. I'll need some more info before I can connect you.
guestCaptchaCard</t>
  </si>
  <si>
    <t>https://ocshelpbotdashboard12.vip.ebay.com/helpbot/v1/dashboard/fetchBotChatLog?userId=0&amp;sessionId=639032890944&amp;debug=true</t>
  </si>
  <si>
    <t>Hello! I just wanted to ask why my account was disabled? I just wanted to buy one thing and it got blocked for some reason</t>
  </si>
  <si>
    <t>https://ocshelpbotdashboard12.vip.ebay.com/helpbot/v1/dashboard/fetchBotChatLog?userId=2363017727&amp;sessionId=639035554094&amp;debug=true</t>
  </si>
  <si>
    <t>I would like Ebay to give me a Refund, The Item was Never Posted and I have have Sent messages to the seller Seven Times With NO Response from the Seller Who IS a FRADULENT SELLER</t>
  </si>
  <si>
    <t>https://ocshelpbotdashboard12.vip.ebay.com/helpbot/v1/dashboard/fetchBotChatLog?userId=113011586&amp;sessionId=639146709637&amp;debug=true</t>
  </si>
  <si>
    <t>My account says it is suspended or blocked. It appears that there were a huge number of offers made from my account and I thought it would sort itself out but it hasn’t</t>
  </si>
  <si>
    <t>https://ocshelpbotdashboard12.vip.ebay.com/helpbot/v1/dashboard/fetchBotChatLog?userId=0&amp;sessionId=639147947237&amp;debug=true</t>
  </si>
  <si>
    <t>Chat manager</t>
  </si>
  <si>
    <t>Sorry Luca,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</si>
  <si>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https://ocshelpbotdashboard12.vip.ebay.com/helpbot/v1/dashboard/fetchBotChatLog?userId=1879893033&amp;sessionId=639232617318&amp;debug=true</t>
  </si>
  <si>
    <t>consultant please</t>
  </si>
  <si>
    <t>Sorry Daniel,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</si>
  <si>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https://ocshelpbotdashboard12.vip.ebay.com/helpbot/v1/dashboard/fetchBotChatLog?userId=1483488119&amp;sessionId=639234050253&amp;debug=true</t>
  </si>
  <si>
    <t>Sorry Mary,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</si>
  <si>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https://ocshelpbotdashboard12.vip.ebay.com/helpbot/v1/dashboard/fetchBotChatLog?userId=874231867&amp;sessionId=639234123426&amp;debug=true</t>
  </si>
  <si>
    <t>representative</t>
  </si>
  <si>
    <t>Sorry Amna,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</si>
  <si>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https://ocshelpbotdashboard12.vip.ebay.com/helpbot/v1/dashboard/fetchBotChatLog?userId=1203557920&amp;sessionId=639238144476&amp;debug=true</t>
  </si>
  <si>
    <t>When trying to list an item i get an error asking me to create a sellers account</t>
  </si>
  <si>
    <t>https://ocshelpbotdashboard12.vip.ebay.com/helpbot/v1/dashboard/fetchBotChatLog?userId=185606641&amp;sessionId=639252205220&amp;debug=true</t>
  </si>
  <si>
    <t>how i cancel selling my item on eBay</t>
  </si>
  <si>
    <t>faq.1.08-end.listing.early</t>
  </si>
  <si>
    <t xml:space="preserve">You may not need to close your Store if you're going to be away for a while. You can put your Store on Time Away or change your Store subscription level if your business needs have changed.
If you still want to close your Store, you can do so by canceling your Store subscription. When you cancel, you'll still be charged and receive your Store benefits for the rest of the calendar month you cancel. You’ll also need to make sure to unsubscribe from any fee-based selling subscriptions you no longer want, such as Selling Manager Pro, as closing your Store doesn’t automatically cancel them.
We’ll save your Store settings for 30 days in case you change your mind and want to reopen it. After that, any other seller can take your Store name.
&lt;a href="https://www.ebay.com/help/selling/ebay-stores/closing-ebay-store?id=4091" target="_blank"&gt;Learn more&lt;span class="g-hdn"&gt; - opens in new window or tab&lt;/span&gt;&lt;/a&gt;.
Manage my Store - https://www.ebay.com/sh/mkt/ | Change settings - https://mesg.ebay.com/mesgweb/ChangeSettings/Initial | Cancel my Store subscription - https://www.ebay.com/sh/mkt/
Done for now | Still need help | Rate this chat </t>
  </si>
  <si>
    <t>https://ocshelpbotdashboard12.vip.ebay.com/helpbot/v1/dashboard/fetchBotChatLog?userId=1094551374&amp;sessionId=639264855743&amp;debug=true</t>
  </si>
  <si>
    <t>соедините с агентом</t>
  </si>
  <si>
    <t>Sorry, Artur, I didn't quite get that.
Please rephrase, or check the rest of
&lt;a href="https://www.ebay.com/help/home" target="_blank"&gt;online help&lt;/a&gt; for more.</t>
  </si>
  <si>
    <t>https://ocshelpbotdashboard12.vip.ebay.com/helpbot/v1/dashboard/fetchBotChatLog?userId=1554290331&amp;sessionId=639267392449&amp;debug=true</t>
  </si>
  <si>
    <t>I had made a mistake bidding on an item. I contacted the seller to remove my bid. I got no response.</t>
  </si>
  <si>
    <t>https://ocshelpbotdashboard12.vip.ebay.com/helpbot/v1/dashboard/fetchBotChatLog?userId=10675310&amp;sessionId=639268260983&amp;debug=true</t>
  </si>
  <si>
    <t>I have sold the headphones and now my payment is on hold</t>
  </si>
  <si>
    <t>https://ocshelpbotdashboard12.vip.ebay.com/helpbot/v1/dashboard/fetchBotChatLog?userId=2312962810&amp;sessionId=639268598507&amp;debug=true</t>
  </si>
  <si>
    <t>talt to live person</t>
  </si>
  <si>
    <t>https://ocshelpbotdashboard12.vip.ebay.com/helpbot/v1/dashboard/fetchBotChatLog?userId=2177008342&amp;sessionId=639313652011&amp;debug=true</t>
  </si>
  <si>
    <t>Hey there, ishtiaq!</t>
  </si>
  <si>
    <t>https://ocshelpbotdashboard12.vip.ebay.com/helpbot/v1/dashboard/fetchBotChatLog?userId=2363363501&amp;sessionId=639324215462&amp;debug=true</t>
  </si>
  <si>
    <t>The seller won't reply to messages</t>
  </si>
  <si>
    <t xml:space="preserve">With messages, you can privately communicate with eBay and other buyers and sellers. You'll also receive important updates about your account and your buying or selling activity. When we send you a message, you'll also see it in your email inbox.
To prevent spam, members have a limit on how many messages they can send per day. Once you reach the daily limit, you'll need to wait until the next day to respond.
&lt;a href="https://www.ebay.co.uk/help/account/messages/messages?id=4194" target="_blank"&gt;Learn more&lt;span class="g-hdn"&gt; - opens in new window or tab&lt;/span&gt;&lt;/a&gt;.
Messages - pages.ebay.co.uk/link/?nav=user.messages </t>
  </si>
  <si>
    <t>https://ocshelpbotdashboard12.vip.ebay.com/helpbot/v1/dashboard/fetchBotChatLog?userId=1198011849&amp;sessionId=639328118491&amp;debug=true</t>
  </si>
  <si>
    <t>MG</t>
  </si>
  <si>
    <t>I would likevebay to call me</t>
  </si>
  <si>
    <t>https://ocshelpbotdashboard12.vip.ebay.com/helpbot/v1/dashboard/fetchBotChatLog?userId=1021357674&amp;sessionId=639328381958&amp;debug=true</t>
  </si>
  <si>
    <t>My buyer recieved the item and my funds are still on hold</t>
  </si>
  <si>
    <t>https://ocshelpbotdashboard12.vip.ebay.com/helpbot/v1/dashboard/fetchBotChatLog?userId=1210567761&amp;sessionId=639384664562&amp;debug=true</t>
  </si>
  <si>
    <t>I have been hacked and can’t change my password</t>
  </si>
  <si>
    <t>https://ocshelpbotdashboard12.vip.ebay.com/helpbot/v1/dashboard/fetchBotChatLog?userId=0&amp;sessionId=639384730767&amp;debug=true</t>
  </si>
  <si>
    <t>Y hasn’t nobody contacted me yet this is rediculas</t>
  </si>
  <si>
    <t>https://ocshelpbotdashboard12.vip.ebay.com/helpbot/v1/dashboard/fetchBotChatLog?userId=2254642544&amp;sessionId=639434630976&amp;debug=true</t>
  </si>
  <si>
    <t>Sure, john! So I can connect you with the right agent, tell me in a few words how we can help.
chatCommentsCard</t>
  </si>
  <si>
    <t>https://ocshelpbotdashboard12.vip.ebay.com/helpbot/v1/dashboard/fetchBotChatLog?userId=530091216&amp;sessionId=639434764651&amp;debug=true</t>
  </si>
  <si>
    <t>On Black Friday I made a purchase of £152.96 between midday and 1.00pm having already activated the 50 times Nectar points promotion.  I find that I have only been credited with 5 times Nectar points despite distincy</t>
  </si>
  <si>
    <t>https://ocshelpbotdashboard12.vip.ebay.com/helpbot/v1/dashboard/fetchBotChatLog?userId=786906706&amp;sessionId=639474923282&amp;debug=true</t>
  </si>
  <si>
    <t>I want to talk to agent</t>
  </si>
  <si>
    <t>https://ocshelpbotdashboard12.vip.ebay.com/helpbot/v1/dashboard/fetchBotChatLog?userId=2318632459&amp;sessionId=639476654156&amp;debug=true</t>
  </si>
  <si>
    <t>Hi tracking no’s sent to buyers, Please release funds for lady lodge pants Size L and jungle book jacket Size 10</t>
  </si>
  <si>
    <t>https://ocshelpbotdashboard12.vip.ebay.com/helpbot/v1/dashboard/fetchBotChatLog?userId=1288203275&amp;sessionId=639484326732&amp;debug=true</t>
  </si>
  <si>
    <t>https://ocshelpbotdashboard12.vip.ebay.com/helpbot/v1/dashboard/fetchBotChatLog?userId=848214704&amp;sessionId=639542858029&amp;debug=true</t>
  </si>
  <si>
    <t>Great to see you, Laura!</t>
  </si>
  <si>
    <t>https://ocshelpbotdashboard12.vip.ebay.com/helpbot/v1/dashboard/fetchBotChatLog?userId=503637403&amp;sessionId=639543350253&amp;debug=true</t>
  </si>
  <si>
    <t>eBay to step in</t>
  </si>
  <si>
    <t>https://ocshelpbotdashboard12.vip.ebay.com/helpbot/v1/dashboard/fetchBotChatLog?userId=103653852&amp;sessionId=639543873165&amp;debug=true</t>
  </si>
  <si>
    <t>https://ocshelpbotdashboard12.vip.ebay.com/helpbot/v1/dashboard/fetchBotChatLog?userId=288149489&amp;sessionId=639543970257&amp;debug=true</t>
  </si>
  <si>
    <t>Hey I sold an item but never got paid</t>
  </si>
  <si>
    <t xml:space="preserve">OK Forest, let's see what hasn't been paid for. Just a sec while I check your items.
Right, choose the one you'd like to resolve payment on.
itempickerTemplate
Don't see item | Stop this </t>
  </si>
  <si>
    <t>https://ocshelpbotdashboard12.vip.ebay.com/helpbot/v1/dashboard/fetchBotChatLog?userId=1221360146&amp;sessionId=639639048925&amp;debug=true</t>
  </si>
  <si>
    <t>Hi I bought this item on 19th of July but I have not received it so far. I have been in touch with the seller and the seller asked me to raise the case with eBay as they are not able to return the money as the refund button has disappeared from their end.</t>
  </si>
  <si>
    <t>https://ocshelpbotdashboard12.vip.ebay.com/helpbot/v1/dashboard/fetchBotChatLog?userId=1025531460&amp;sessionId=639711253361&amp;debug=true</t>
  </si>
  <si>
    <t>contact number for ebay</t>
  </si>
  <si>
    <t>Sure, Renee! So I can connect you with the right agent, tell me in a few words how we can help.
chatCommentsCard</t>
  </si>
  <si>
    <t>https://ocshelpbotdashboard12.vip.ebay.com/helpbot/v1/dashboard/fetchBotChatLog?userId=2362994670&amp;sessionId=639711825022&amp;debug=true</t>
  </si>
  <si>
    <t>Want to speak to someone</t>
  </si>
  <si>
    <t>Sorry nicki,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</si>
  <si>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https://ocshelpbotdashboard12.vip.ebay.com/helpbot/v1/dashboard/fetchBotChatLog?userId=1554405622&amp;sessionId=639716970332&amp;debug=true</t>
  </si>
  <si>
    <t>I have not received the return shipping label  the seller said they sent. Where did they send it to? The seller wants my email address but I don't want him to have it.I believe this seller is a scammer! Please Help.</t>
  </si>
  <si>
    <t xml:space="preserve">If there's a problem with an item, you'll get a pre-paid, printable shipping label in your return request or your purchase history once the seller accepts your return request.
If you're returning an item because you changed your mind, you may need to pay the shipping costs, depending on the seller's return policy.
If you need, you can contact the seller with questions or to make other arrangements. You can
&lt;a href="https://www.ebay.com/help/buying/returns-refunds/returning-item/return-postage?id=4066" target="_blank"&gt;learn how to print a return label and more&lt;span class="g-hdn"&gt; - opens in new window or tab&lt;/span&gt;&lt;/a&gt;.
Print eBay return label - https://www.ebay.com/myb/PurchaseHistory#PurchaseHistoryReturnsContainer | Contact seller | Return item
Adding return tracking details | Return shipping for sellers | Done for now | Still need help | Rate this chat </t>
  </si>
  <si>
    <t>https://ocshelpbotdashboard12.vip.ebay.com/helpbot/v1/dashboard/fetchBotChatLog?userId=1943953&amp;sessionId=639738725151&amp;debug=true</t>
  </si>
  <si>
    <t>An item I listed isn’t showing up even though it’s active in my hub</t>
  </si>
  <si>
    <t xml:space="preserve">Your listing should show up in eBay search within 24 hours. If you still can't find it, go to
&lt;b&gt;Selling&lt;/b&gt; and check there are no typos in the item's title. Also, make sure it's in the
&lt;b&gt;Active&lt;/b&gt; section. If it's in
&lt;b&gt;Drafts&lt;/b&gt;, or has any other status, it won't show in search results.
If you can't find your item because we removed it, we'll have sent you a message explaining why, and you can see the issue in Seller Help.
&lt;a href="https://www.ebay.com/help/selling/listings/listing-tips/finding-listing?id=4162" target="_blank"&gt;Learn more&lt;span class="g-hdn"&gt; - opens in new window or tab&lt;/span&gt;&lt;/a&gt;.
Selling - ebay://link/?nav=user.selling  | Drafts - https://www.ebay.com/sh/lst/drafts | Seller Help - https://www.ebay.com/sellerhelp/policy | Messages - ebay://link/?nav=user.messages
Done for now | Still need help | Rate this chat </t>
  </si>
  <si>
    <t>https://ocshelpbotdashboard12.vip.ebay.com/helpbot/v1/dashboard/fetchBotChatLog?userId=1856203920&amp;sessionId=639742599819&amp;debug=true</t>
  </si>
  <si>
    <t>https://ocshelpbotdashboard12.vip.ebay.com/helpbot/v1/dashboard/fetchBotChatLog?userId=121870847&amp;sessionId=639766282339&amp;debug=true</t>
  </si>
  <si>
    <t>what phone number can i call</t>
  </si>
  <si>
    <t xml:space="preserve">OK, David, if you want to contact the other person about something you bought or sold, just select it below.
itempickerTemplate
Don't see item | Stop this </t>
  </si>
  <si>
    <t>https://ocshelpbotdashboard12.vip.ebay.com/helpbot/v1/dashboard/fetchBotChatLog?userId=1030379272&amp;sessionId=639769088261&amp;debug=true</t>
  </si>
  <si>
    <t>NEED IT help</t>
  </si>
  <si>
    <t>https://ocshelpbotdashboard12.vip.ebay.com/helpbot/v1/dashboard/fetchBotChatLog?userId=2364118977&amp;sessionId=639771300592&amp;debug=true</t>
  </si>
  <si>
    <t>It won't allow me to sign into my bank in order to fill in my micro deposits</t>
  </si>
  <si>
    <t xml:space="preserve">If you've forgotten your password, you can reset it. To keep your account secure, we'll always first ask you to confirm your identity.
If you haven’t logged into your account for more than 2 years, we may have considered it inactive and delete it. If that’s the case, we will have emailed before deleting the account.
To keep your account active, just sign in to it within 30 days of receiving our email notification. If you don’t log in within 30 days, the account will be deleted, and you’ll need to register for a new eBay account.
&lt;a href="https://www.ebay.com/help/account/changing-account-settings/changing-password?id=4197" target="_blank"&gt;Learn more&lt;span class="g-hdn"&gt; - opens in new window or tab&lt;/span&gt;&lt;/a&gt;.
Reset password - https://accounts.ebay.com/acctxs/user | Register new account - https://reg.ebay.com/reg/PartialReg
Forgot your email address | Done for now | Still need help | Rate this chat </t>
  </si>
  <si>
    <t>https://ocshelpbotdashboard12.vip.ebay.com/helpbot/v1/dashboard/fetchBotChatLog?userId=2191481348&amp;sessionId=639791766441&amp;debug=true</t>
  </si>
  <si>
    <t>I need to speak to an absent about a case I wish to file as fraud.</t>
  </si>
  <si>
    <t>Sorry Dylan,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</si>
  <si>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https://ocshelpbotdashboard12.vip.ebay.com/helpbot/v1/dashboard/fetchBotChatLog?userId=1582135122&amp;sessionId=639793938345&amp;debug=true</t>
  </si>
  <si>
    <t>https://ocshelpbotdashboard12.vip.ebay.com/helpbot/v1/dashboard/fetchBotChatLog?userId=0&amp;sessionId=639794793214&amp;debug=true</t>
  </si>
  <si>
    <t>https://ocshelpbotdashboard12.vip.ebay.com/helpbot/v1/dashboard/fetchBotChatLog?userId=2347113354&amp;sessionId=639924098613&amp;debug=true</t>
  </si>
  <si>
    <t>contact an agent</t>
  </si>
  <si>
    <t xml:space="preserve">Sure, I can help you get in touch with an agent. Currently, you can:
Send us an email - https://www.ebay.com/help/email_click?topicId=4871&amp;contextId=32fa259a-88f4-4d0d-80fa-c57d2853f2e6&amp;initFrom=BOT&amp;skipFinalPage=true
Stop this </t>
  </si>
  <si>
    <t>https://ocshelpbotdashboard12.vip.ebay.com/helpbot/v1/dashboard/fetchBotChatLog?userId=1068003873&amp;sessionId=639965674721&amp;debug=true</t>
  </si>
  <si>
    <t>My balance won’t show up</t>
  </si>
  <si>
    <t xml:space="preserve">Your eBay account balance shows your current available funds or amount due, if any. You can see your current balance in the
&lt;b&gt;Seller Hub&lt;/b&gt;.
&lt;a href="https://www.ebay.com/help/selling/fees-credits-invoices/viewing-account-balance?id=4125" target="_blank"&gt;Learn more&lt;span class="g-hdn"&gt; - opens in new window or tab&lt;/span&gt;&lt;/a&gt;.
Seller Hub - https://my.ebay.com/sh/fin
Done for now | Still need help | Rate this chat </t>
  </si>
  <si>
    <t>https://ocshelpbotdashboard12.vip.ebay.com/helpbot/v1/dashboard/fetchBotChatLog?userId=2364396205&amp;sessionId=639966222429&amp;debug=true</t>
  </si>
  <si>
    <t>email ebay</t>
  </si>
  <si>
    <t>https://ocshelpbotdashboard12.vip.ebay.com/helpbot/v1/dashboard/fetchBotChatLog?userId=2249866614&amp;sessionId=639967492333&amp;debug=true</t>
  </si>
  <si>
    <t>Why is my account in dollars now have I been hacked</t>
  </si>
  <si>
    <t>faq.1.00-switch.currency</t>
  </si>
  <si>
    <t>https://ocshelpbotdashboard12.vip.ebay.com/helpbot/v1/dashboard/fetchBotChatLog?userId=315434048&amp;sessionId=639967734867&amp;debug=true</t>
  </si>
  <si>
    <t>I wanted to pay some with Google play and then I pay rest on my visa</t>
  </si>
  <si>
    <t xml:space="preserve">Before you bid or buy, check the listing to see which payment methods the seller accepts. At checkout you can update your payment details and choose an acceptable payment option, such as a credit card, debit card, eBay gift card or voucher, Afterpay, or PayPal.
Google Pay or Apple Pay may also be available, depending on which device you're using. You'll see the available payment methods in the listing and at checkout. In certain categories, sellers may also offer cash on pickup.
If you have items you still need to pay for, you can see them in your purchase history. If you're having trouble paying, check your chosen payment method details and your registered email address.
&lt;a href="https://www.ebay.com.au/help/buying/paying-items/paying-items?id=4009" target="_blank"&gt;Learn more&lt;span class="g-hdn"&gt; - opens in new window or tab&lt;/span&gt;&lt;/a&gt;.
Purchase history - https://www.ebay.com.au/myb/PurchaseHistory
Done for now | Still need help | Rate this chat </t>
  </si>
  <si>
    <t>https://ocshelpbotdashboard12.vip.ebay.com/helpbot/v1/dashboard/fetchBotChatLog?userId=1629102215&amp;sessionId=639970016674&amp;debug=true</t>
  </si>
  <si>
    <t xml:space="preserve">Sure, I can help you get in touch with an eBay representative. Currently, you can:
Have us call you | Chat with an agent
If you're hard of hearing or visually impaired, you can
&lt;a href="https://www.ebay.co.uk/help/email_click?topicId=4871&amp;amp;contextId=c2329621-1437-47ad-9d19-24b11ab6d004&amp;amp;initFrom=BOT&amp;amp;skipFinalPage=true&amp;amp;channelType=hearingImpaired&amp;amp;segmentId=40" target="_blank"&gt;get in touch with us&lt;span class="g-hdn"&gt; using our email form to contact eBay Customer Service - opens in a new window or tab&lt;/span&gt;&lt;/a&gt; or
&lt;a href="https://www.ebay.co.uk/help/account/ebay-users-special-access-needs/ebay-users-special-access-needs?id=4658" target="_blank"&gt;learn more&lt;span class="g-hdn"&gt; about eBay for users with special access needs – opens in a new windows or tab&lt;/span&gt;&lt;/a&gt;.
Stop this </t>
  </si>
  <si>
    <t>https://ocshelpbotdashboard12.vip.ebay.com/helpbot/v1/dashboard/fetchBotChatLog?userId=1225648138&amp;sessionId=640056595946&amp;debug=true</t>
  </si>
  <si>
    <t>I still have not received replacement kitchen waste bin that was delivered broken. Seller was going to send replacement week ago still not received</t>
  </si>
  <si>
    <t xml:space="preserve">OK, Josephine, if an item you bought or sold hasn't arrived yet, we'll help you sort this out. Just a sec while I check your recent purchases and sold items.
Hmm, I didn't find anything else matching that. If it's one of these, choose the one that hasn't arrived.
itempickerTemplate
Don't see item | Stop this </t>
  </si>
  <si>
    <t>https://ocshelpbotdashboard12.vip.ebay.com/helpbot/v1/dashboard/fetchBotChatLog?userId=2127841862&amp;sessionId=640056605268&amp;debug=true</t>
  </si>
  <si>
    <t>Hey can you have someone call me please</t>
  </si>
  <si>
    <t>https://ocshelpbotdashboard12.vip.ebay.com/helpbot/v1/dashboard/fetchBotChatLog?userId=2186265418&amp;sessionId=640101361423&amp;debug=true</t>
  </si>
  <si>
    <t>https://ocshelpbotdashboard12.vip.ebay.com/helpbot/v1/dashboard/fetchBotChatLog?userId=127602574&amp;sessionId=640104287093&amp;debug=true</t>
  </si>
  <si>
    <t>ive chat</t>
  </si>
  <si>
    <t>https://ocshelpbotdashboard12.vip.ebay.com/helpbot/v1/dashboard/fetchBotChatLog?userId=2352112460&amp;sessionId=640104493297&amp;debug=true</t>
  </si>
  <si>
    <t>I accidentally listen an item for sale with a subtitle line and didn’t realise it cost a fee.  I tried to cancel and didn’t work.  I deleted the listing and reposted correctly     Why am I being charged a fee</t>
  </si>
  <si>
    <t>https://ocshelpbotdashboard12.vip.ebay.com/helpbot/v1/dashboard/fetchBotChatLog?userId=1164174966&amp;sessionId=640126403140&amp;debug=true</t>
  </si>
  <si>
    <t>Wrong account put in</t>
  </si>
  <si>
    <t xml:space="preserve">To sign out of eBay, select your name at the top of any eBay page, and then select
&lt;b&gt;Sign out&lt;/b&gt;.
You can sign in again in the same place (this time it'll say ‘Hello. Sign in or register'). If you've linked your social accounts, you can also sign in with Google, Facebook, or Apple. In the eBay app, you can sign in and out of your account from the app's
&lt;strong&gt;Settings&lt;/strong&gt; menu.
&lt;a href="https://www.ebay.co.uk/help/account/signing-account/signing-account?id=4189" target="_blank"&gt;Learn more&lt;span class="g-hdn"&gt; - opens in new window or tab&lt;/span&gt;&lt;/a&gt;.
Sign out - https://signin.ebay.co.uk/ws/eBayISAPI.dll?SignIn&amp;lgout=1 | Sign in - https://signin.ebay.co.uk/signin/
Done for now | Still need help | Rate this chat </t>
  </si>
  <si>
    <t>https://ocshelpbotdashboard12.vip.ebay.com/helpbot/v1/dashboard/fetchBotChatLog?userId=2295417977&amp;sessionId=640126908057&amp;debug=true</t>
  </si>
  <si>
    <t>hacked</t>
  </si>
  <si>
    <t>https://ocshelpbotdashboard12.vip.ebay.com/helpbot/v1/dashboard/fetchBotChatLog?userId=1198184133&amp;sessionId=640127330321&amp;debug=true</t>
  </si>
  <si>
    <t>Canyou please explain why my account was suspended then reinstated - I see no reason fo rthis to have happened</t>
  </si>
  <si>
    <t>https://ocshelpbotdashboard12.vip.ebay.com/helpbot/v1/dashboard/fetchBotChatLog?userId=236536239&amp;sessionId=640127336736&amp;debug=true</t>
  </si>
  <si>
    <t>I am in Sydney Australia but it seems Ebay thinks I am in the US. I have a buyer in Sydney and want to sell my item asap.</t>
  </si>
  <si>
    <t>https://ocshelpbotdashboard12.vip.ebay.com/helpbot/v1/dashboard/fetchBotChatLog?userId=2160220563&amp;sessionId=640268618243&amp;debug=true</t>
  </si>
  <si>
    <t>Great to see you, ZIAD!</t>
  </si>
  <si>
    <t>https://ocshelpbotdashboard12.vip.ebay.com/helpbot/v1/dashboard/fetchBotChatLog?userId=1579281362&amp;sessionId=640332031942&amp;debug=true</t>
  </si>
  <si>
    <t>I noticed a transaction I did not make</t>
  </si>
  <si>
    <t>https://ocshelpbotdashboard12.vip.ebay.com/helpbot/v1/dashboard/fetchBotChatLog?userId=1427637135&amp;sessionId=640342344531&amp;debug=true</t>
  </si>
  <si>
    <t>Why cant i use paypal as an option</t>
  </si>
  <si>
    <t>mui.ifh.faq.1.00-accept.paypal</t>
  </si>
  <si>
    <t xml:space="preserve">Whether you’re buying or selling, most items can be paid for with with PayPal. If you have issues with your PayPal account,&amp;nbsp;you should contact them directly.
Contact PayPal - https://www.paypal.com/us/smarthelp/contact-us
Done for now | Still need help | Rate this chat </t>
  </si>
  <si>
    <t>https://ocshelpbotdashboard12.vip.ebay.com/helpbot/v1/dashboard/fetchBotChatLog?userId=2364824507&amp;sessionId=640342536945&amp;debug=true</t>
  </si>
  <si>
    <t>https://ocshelpbotdashboard12.vip.ebay.com/helpbot/v1/dashboard/fetchBotChatLog?userId=1056319980&amp;sessionId=640344629989&amp;debug=true</t>
  </si>
  <si>
    <t>Sorry! This route isn’t available yet, one of the addresses is currently beyond our reach.</t>
  </si>
  <si>
    <t>https://ocshelpbotdashboard12.vip.ebay.com/helpbot/v1/dashboard/fetchBotChatLog?userId=300058201&amp;sessionId=640371113977&amp;debug=true</t>
  </si>
  <si>
    <t>I keep getting call from a mobile number saying ive purchased something for $299.99 and when i go to cancel it they tell me my account has been hacked</t>
  </si>
  <si>
    <t>https://ocshelpbotdashboard12.vip.ebay.com/helpbot/v1/dashboard/fetchBotChatLog?userId=2140388196&amp;sessionId=640371410299&amp;debug=true</t>
  </si>
  <si>
    <t>Hey Cockatoo!</t>
  </si>
  <si>
    <t>https://ocshelpbotdashboard12.vip.ebay.com/helpbot/v1/dashboard/fetchBotChatLog?userId=1798965444&amp;sessionId=640384249538&amp;debug=true</t>
  </si>
  <si>
    <t>I need to speak to a live person</t>
  </si>
  <si>
    <t>Sorry Jake,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</si>
  <si>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https://ocshelpbotdashboard12.vip.ebay.com/helpbot/v1/dashboard/fetchBotChatLog?userId=33102540&amp;sessionId=640385048236&amp;debug=true</t>
  </si>
  <si>
    <t>Customer wants to exchange the covers not return them</t>
  </si>
  <si>
    <t>replacement</t>
  </si>
  <si>
    <t xml:space="preserve">I'm able to assist with returns and refunds at the moment. You'll need to contact the seller directly to see about getting a replacement. If you and the seller agree, the seller could send you a replacement (another of the same item) or exchange (a different, but similar item). The seller should upload the tracking details for the replacement or exchange item to the return request.
&lt;a href="https://www.ebay.com/help/buying/returns-refunds/return-item-refund?id=4041" target="_blank"&gt;Learn more&lt;span class="g-hdn"&gt; - opens in new window or tab&lt;/span&gt;&lt;/a&gt;.
Contact seller | Return item
Done for now | Still need help | Rate this chat </t>
  </si>
  <si>
    <t>https://ocshelpbotdashboard12.vip.ebay.com/helpbot/v1/dashboard/fetchBotChatLog?userId=175371366&amp;sessionId=637001258149&amp;debug=true</t>
  </si>
  <si>
    <t>Call me please</t>
  </si>
  <si>
    <t>Sorry Caroline,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</si>
  <si>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https://ocshelpbotdashboard12.vip.ebay.com/helpbot/v1/dashboard/fetchBotChatLog?userId=83935102&amp;sessionId=637001559250&amp;debug=true</t>
  </si>
  <si>
    <t>My revise and re list item does not work</t>
  </si>
  <si>
    <t xml:space="preserve">OK, Sam_x0007_. If the item isn't working, let's sort this out.
Right, choose the one you'd like to return or help the buyer with.
itempickerTemplate
Don't see item | Stop this </t>
  </si>
  <si>
    <t>https://ocshelpbotdashboard12.vip.ebay.com/helpbot/v1/dashboard/fetchBotChatLog?userId=1146465497&amp;sessionId=637001733105&amp;debug=true</t>
  </si>
  <si>
    <t>Restricted account</t>
  </si>
  <si>
    <t>https://ocshelpbotdashboard12.vip.ebay.com/helpbot/v1/dashboard/fetchBotChatLog?userId=2353094565&amp;sessionId=637044001147&amp;debug=true</t>
  </si>
  <si>
    <t>Speak to an agent on the phone</t>
  </si>
  <si>
    <t>https://ocshelpbotdashboard12.vip.ebay.com/helpbot/v1/dashboard/fetchBotChatLog?userId=1121626424&amp;sessionId=637044057572&amp;debug=true</t>
  </si>
  <si>
    <t>Sorry karim,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</si>
  <si>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https://ocshelpbotdashboard12.vip.ebay.com/helpbot/v1/dashboard/fetchBotChatLog?userId=1539729574&amp;sessionId=637075196437&amp;debug=true</t>
  </si>
  <si>
    <t>Refund for return postage</t>
  </si>
  <si>
    <t>faq.1.00-refund.return.shipping.costs</t>
  </si>
  <si>
    <t xml:space="preserve">The seller’s always responsible for return postage if an item is broken or doesn’t match the listing, regardless of their return policy.
The buyer may be responsible for return postage if they change their mind about a purchase, depending on the seller’s return policy.
Return postage for buyers | Return postage for sellers
Adding return tracking details | Done for now | Still need help | Rate this chat </t>
  </si>
  <si>
    <t>https://ocshelpbotdashboard12.vip.ebay.com/helpbot/v1/dashboard/fetchBotChatLog?userId=2276897643&amp;sessionId=637099551921&amp;debug=true</t>
  </si>
  <si>
    <t>Chat</t>
  </si>
  <si>
    <t>https://ocshelpbotdashboard12.vip.ebay.com/helpbot/v1/dashboard/fetchBotChatLog?userId=1588231961&amp;sessionId=637154524456&amp;debug=true</t>
  </si>
  <si>
    <t>I Need to talk to a representative</t>
  </si>
  <si>
    <t>https://ocshelpbotdashboard12.vip.ebay.com/helpbot/v1/dashboard/fetchBotChatLog?userId=184472523&amp;sessionId=637244905244&amp;debug=true</t>
  </si>
  <si>
    <t>I need to speak with a representative</t>
  </si>
  <si>
    <t>https://ocshelpbotdashboard12.vip.ebay.com/helpbot/v1/dashboard/fetchBotChatLog?userId=1174943666&amp;sessionId=637245255839&amp;debug=true</t>
  </si>
  <si>
    <t>Hey I have 2 shipping labels for same item somehow</t>
  </si>
  <si>
    <t>https://ocshelpbotdashboard12.vip.ebay.com/helpbot/v1/dashboard/fetchBotChatLog?userId=2249861708&amp;sessionId=637245751734&amp;debug=true</t>
  </si>
  <si>
    <t>Great to see you, Lucas!</t>
  </si>
  <si>
    <t>https://ocshelpbotdashboard12.vip.ebay.com/helpbot/v1/dashboard/fetchBotChatLog?userId=2323946303&amp;sessionId=637250451970&amp;debug=true</t>
  </si>
  <si>
    <t>I have a seller who is threatening to cancel and order. What should I do?</t>
  </si>
  <si>
    <t>faq.1.00-report.seller</t>
  </si>
  <si>
    <t xml:space="preserve">OK, Robert, sometimes it's possible to cancel an order. Just a sec while I check items you’ve bought or sold recently.
Right, choose the one you'd like to cancel.
itempickerTemplate
Don't see item | Stop this </t>
  </si>
  <si>
    <t>https://ocshelpbotdashboard12.vip.ebay.com/helpbot/v1/dashboard/fetchBotChatLog?userId=355994698&amp;sessionId=637315598191&amp;debug=true</t>
  </si>
  <si>
    <t>I have purchased a guitar on eBay this evening but when I have checked my back account I have 6 transactions all for the same amount £560 x 6 to be taken from my account, I have been In touch with my bank and they advised to speak with you to cancel</t>
  </si>
  <si>
    <t>faq.1.00-card.charged.multiple.times</t>
  </si>
  <si>
    <t>https://ocshelpbotdashboard12.vip.ebay.com/helpbot/v1/dashboard/fetchBotChatLog?userId=215434591&amp;sessionId=637370557596&amp;debug=true</t>
  </si>
  <si>
    <t>I want eday to call me</t>
  </si>
  <si>
    <t>https://ocshelpbotdashboard12.vip.ebay.com/helpbot/v1/dashboard/fetchBotChatLog?userId=2359926785&amp;sessionId=637458158112&amp;debug=true</t>
  </si>
  <si>
    <t>Why can I not bid</t>
  </si>
  <si>
    <t>https://ocshelpbotdashboard12.vip.ebay.com/helpbot/v1/dashboard/fetchBotChatLog?userId=808636192&amp;sessionId=637461349577&amp;debug=true</t>
  </si>
  <si>
    <t>I have posted 3 items.I am not able to change the pricing.</t>
  </si>
  <si>
    <t xml:space="preserve">Go to
&lt;b&gt;Selling&lt;/b&gt; and select
&lt;b&gt;Active&lt;/b&gt; to edit a listing. Or, you can use the
&lt;b&gt;Revise listing&lt;/b&gt; button below to select and edit one of your active listings.
Make your changes on
&lt;b&gt;Edit your listing&lt;/b&gt;, tap&amp;nbsp;
&lt;b&gt;Continue&lt;/b&gt;, and then
&lt;b&gt;Submit revisions&lt;/b&gt;. Note that listings with variations can't be revised.
You can also edit a listing in
&lt;b&gt;Seller Hub&lt;/b&gt; on the eBay website. Find the item, and then select
&lt;b&gt;Revise&lt;/b&gt; from the
&lt;b&gt;Actions&lt;/b&gt; drop-down menu.
&lt;a href="https://www.ebay.com.au/help/selling/listings/creating-managing-listings/revising-listing?id=4356" target="_blank"&gt;Learn more&lt;span class="g-hdn"&gt; - opens in new window or tab&lt;/span&gt;&lt;/a&gt;.
Selling - ebay://link/?nav=user.selling | Revise listing - https://www.ebay.com.au/help/action?topicid=4356 | Seller Hub - https://www.ebay.com.au/sh/lst/active
Done for now | Still need help | Rate this chat </t>
  </si>
  <si>
    <t>https://ocshelpbotdashboard12.vip.ebay.com/helpbot/v1/dashboard/fetchBotChatLog?userId=948927667&amp;sessionId=637464488256&amp;debug=true</t>
  </si>
  <si>
    <t xml:space="preserve">Sure, I can help you get in touch with an agent. Currently, you can:
Have us call you | Call us - https://www.ebay.com.au/help/callus_click?topicId=4196&amp;contextId=c0cd3c48-8112-439a-bed5-bbc547e00a70:17d4c7024e4&amp;initFrom=BOT&amp;skipFinalPage=true
Stop this </t>
  </si>
  <si>
    <t>https://ocshelpbotdashboard12.vip.ebay.com/helpbot/v1/dashboard/fetchBotChatLog?userId=2355960659&amp;sessionId=637465613576&amp;debug=true</t>
  </si>
  <si>
    <t>Great to see you, Matt!</t>
  </si>
  <si>
    <t>https://ocshelpbotdashboard12.vip.ebay.com/helpbot/v1/dashboard/fetchBotChatLog?userId=1424716199&amp;sessionId=637678309350&amp;debug=true</t>
  </si>
  <si>
    <t>am husband and father of 3 little children and i created my ebay acount 2 month ago to start buying and selling my used furniture and i just realised that account got blockd can you please clarify why i got suspended &amp; waht i can do to get it unsuspended</t>
  </si>
  <si>
    <t>https://ocshelpbotdashboard12.vip.ebay.com/helpbot/v1/dashboard/fetchBotChatLog?userId=2357847715&amp;sessionId=637756939048&amp;debug=true</t>
  </si>
  <si>
    <t>Payout sent to wrong account number</t>
  </si>
  <si>
    <t xml:space="preserve">Once you’ve updated your bank details in the
&lt;b&gt;Payments&lt;/b&gt; tab in Seller Hub, we’ll verify your account within 2 business days. Once your account is verified, we’ll send you a confirmation email, and we’ll start sending your payouts to your new bank account.
You can also see your payout schedule, or change the frequency of your payouts to daily,&amp;nbsp;weekly, bi-weekly, or monthly&amp;nbsp;from Payout settings within the
&lt;b&gt;Payments&lt;/b&gt; tab in Seller Hub. Please allow up to 24 hours for your settings to update.
&lt;a href="https://www.ebay.com.au/help/selling/fees-credits-invoices/setting-changing-payment-method/update-bank-details?id=4796" target="_blank"&gt;Learn more&lt;span class="g-hdn"&gt; - opens in new window or tab&lt;/span&gt;&lt;/a&gt;.
Register for eBay to manage your payments - https://ebay.com.au/startpayments | Go to Seller Hub - https://www.ebay.com.au/sh/fin
Becoming a verified seller | Done for now | Still need help | Rate this chat </t>
  </si>
  <si>
    <t>https://ocshelpbotdashboard12.vip.ebay.com/helpbot/v1/dashboard/fetchBotChatLog?userId=1661409355&amp;sessionId=637774686356&amp;debug=true</t>
  </si>
  <si>
    <t>I never sold anything.</t>
  </si>
  <si>
    <t xml:space="preserve">When you sell a single item, it'll be shown as sold in My eBay or Seller Hub. If you need to, you can mark the item as paid or shipped using the
&lt;b&gt;More actions&lt;/b&gt; menu. If you sold your item on another website, you'll need to end the listing.
&lt;a href="https://www.ebay.com/help/selling/posting-items/tracking-items-youve-sold?id=4088" target="_blank"&gt;Learn more&lt;span class="g-hdn"&gt; - opens in new window or tab&lt;/span&gt;&lt;/a&gt;.
Sold items - https://my.ebay.com/ws/eBayISAPI.dll?MyEbayBeta&amp;CurrentPage=MyeBayNextSold | Seller Hub - https://www.ebay.com/sh/ovw
Done for now | Still need help | Rate this chat </t>
  </si>
  <si>
    <t>https://ocshelpbotdashboard12.vip.ebay.com/helpbot/v1/dashboard/fetchBotChatLog?userId=2358286818&amp;sessionId=637841175832&amp;debug=true</t>
  </si>
  <si>
    <t>Can I chat with an agent</t>
  </si>
  <si>
    <t>https://ocshelpbotdashboard12.vip.ebay.com/helpbot/v1/dashboard/fetchBotChatLog?userId=1282444449&amp;sessionId=637842669213&amp;debug=true</t>
  </si>
  <si>
    <t>Hi EBay team,</t>
  </si>
  <si>
    <t>Hey Esther!</t>
  </si>
  <si>
    <t>https://ocshelpbotdashboard12.vip.ebay.com/helpbot/v1/dashboard/fetchBotChatLog?userId=1491056987&amp;sessionId=637845055355&amp;debug=true</t>
  </si>
  <si>
    <t>Hi please can I speak to an agent</t>
  </si>
  <si>
    <t>https://ocshelpbotdashboard12.vip.ebay.com/helpbot/v1/dashboard/fetchBotChatLog?userId=1928004091&amp;sessionId=637845979500&amp;debug=true</t>
  </si>
  <si>
    <t>why is there an amount due on my account</t>
  </si>
  <si>
    <t>faq.1.27-understand.invoice</t>
  </si>
  <si>
    <t>https://ocshelpbotdashboard12.vip.ebay.com/helpbot/v1/dashboard/fetchBotChatLog?userId=1147236335&amp;sessionId=637851042741&amp;debug=true</t>
  </si>
  <si>
    <t>The seller wants to give a refund</t>
  </si>
  <si>
    <t>https://ocshelpbotdashboard12.vip.ebay.com/helpbot/v1/dashboard/fetchBotChatLog?userId=733215134&amp;sessionId=637851348213&amp;debug=true</t>
  </si>
  <si>
    <t>Sorry Janine,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</si>
  <si>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https://ocshelpbotdashboard12.vip.ebay.com/helpbot/v1/dashboard/fetchBotChatLog?userId=1010139677&amp;sessionId=637851795911&amp;debug=true</t>
  </si>
  <si>
    <t>I don't know why my account is restricted, how can I solve it?</t>
  </si>
  <si>
    <t>https://ocshelpbotdashboard12.vip.ebay.com/helpbot/v1/dashboard/fetchBotChatLog?userId=1984614987&amp;sessionId=637895209241&amp;debug=true</t>
  </si>
  <si>
    <t>Talk to human</t>
  </si>
  <si>
    <t>https://ocshelpbotdashboard12.vip.ebay.com/helpbot/v1/dashboard/fetchBotChatLog?userId=1049370553&amp;sessionId=637896969432&amp;debug=true</t>
  </si>
  <si>
    <t>I sent the package off today the return package to the seller with the label that was provided when do I get my money back and how do I get it back</t>
  </si>
  <si>
    <t>return.insufficient.postage</t>
  </si>
  <si>
    <t>faq.1.23-refund.amount.timeline</t>
  </si>
  <si>
    <t xml:space="preserve">If the return label the seller sent doesn't cover shipping, you can contact them or ask eBay to step in and help.
You can also purchase an eBay return label or ship the item through a tracked service of your choice.
Before sending the item back, make sure you and the seller agree on terms. The seller should send a separate&amp;nbsp;payment in advance to cover the return shipping costs, as these aren't included in any eBay Money Back Guarantee refund you'll receive.
&lt;a href="https://www.ebay.com/help/buying/returns-refunds/start-return/return-postage?id=4066" target="_blank"&gt;Learn more&lt;span class="g-hdn"&gt; - opens in new window or tab&lt;/span&gt;&lt;/a&gt;.
Contact seller | Ask eBay to step in and help | Print eBay return label - https://www.ebay.com/myb/PurchaseHistory#PurchaseHistoryReturnsContainer?
Update return tracking | Contact an agent | Done for now | Rate this chat </t>
  </si>
  <si>
    <t>https://ocshelpbotdashboard12.vip.ebay.com/helpbot/v1/dashboard/fetchBotChatLog?userId=2336162115&amp;sessionId=637900073491&amp;debug=true</t>
  </si>
  <si>
    <t>He's now asking me for more time how much shit am I supposed to take? He then turns around and offers me $3. $2measley ! So you know he screwed up or else he wouldn't be trying to pay me off. Pathetic as it is. So what are you going to do about it!?</t>
  </si>
  <si>
    <t>Sorry, Robert, I didn't quite get that.
Please rephrase, or check the rest of
&lt;a href="https://www.ebay.com/help/home" target="_blank"&gt;online help&lt;/a&gt; for more.</t>
  </si>
  <si>
    <t>https://ocshelpbotdashboard12.vip.ebay.com/helpbot/v1/dashboard/fetchBotChatLog?userId=1864689815&amp;sessionId=637900404256&amp;debug=true</t>
  </si>
  <si>
    <t>This item has not even been shipped. Could I please have a refund from eBay. Any efforts to obtain a refund from the seller will be fruitless. He is unresponsive. He is engaging in fraudulent criminal activity.  He should lose his seller privileges.</t>
  </si>
  <si>
    <t xml:space="preserve">eBay only fully refunds return shipping costs for certain situations.
We consider several factors: shipping costs, item price, seller profile, and buyer attributes.
&lt;a href="https://www.ebay.com/help/policies/selling-policies/seller-protections?id=4345" target="_blank"&gt;Learn more&lt;span class="g-hdn"&gt; - opens in new window or tab&lt;/span&gt;&lt;/a&gt;.
How do I qualify for seller protections? | How does eBay determine if a buyer is abusive? | Done for now | Still need help | Rate this chat </t>
  </si>
  <si>
    <t>https://ocshelpbotdashboard12.vip.ebay.com/helpbot/v1/dashboard/fetchBotChatLog?userId=11858294&amp;sessionId=637900711766&amp;debug=true</t>
  </si>
  <si>
    <t>I have proof it was delivered.  The buyer says they did not receive it</t>
  </si>
  <si>
    <t>https://ocshelpbotdashboard12.vip.ebay.com/helpbot/v1/dashboard/fetchBotChatLog?userId=194272606&amp;sessionId=637902622343&amp;debug=true</t>
  </si>
  <si>
    <t>I cant make payment</t>
  </si>
  <si>
    <t>how do i select a payment method?</t>
  </si>
  <si>
    <t>faq.1.10-pay.for.items</t>
  </si>
  <si>
    <t xml:space="preserve">You can select a payment method at checkout. You’ll see the payment methods the seller accepts under the
&lt;strong&gt;Pay with&lt;/strong&gt; field. If you don't see your preferred payment method, the seller doesn't accept it.
Once you’ve selected your payment method, you can enter your payment details and complete your purchase.
&lt;a href="https://www.ebay.co.uk/help/buying/paying-items/paying-items?id=4009" target="_blank"&gt;Learn more&lt;span class="g-hdn"&gt; - opens in new window or tab&lt;/span&gt;&lt;/a&gt;.
Done for now | Still need help | Rate this chat </t>
  </si>
  <si>
    <t>https://ocshelpbotdashboard12.vip.ebay.com/helpbot/v1/dashboard/fetchBotChatLog?userId=1545028059&amp;sessionId=637902933658&amp;debug=true</t>
  </si>
  <si>
    <t>HI</t>
  </si>
  <si>
    <t>Hey Thi!</t>
  </si>
  <si>
    <t>https://ocshelpbotdashboard12.vip.ebay.com/helpbot/v1/dashboard/fetchBotChatLog?userId=1480870734&amp;sessionId=637911882371&amp;debug=true</t>
  </si>
  <si>
    <t>I requested a,return there is a,system error when I pressed to email return label it said I dont have authority to perform this action. would you look into this and send the return label to my email address meiyimayso@gmail.com</t>
  </si>
  <si>
    <t xml:space="preserve">When buying, you can find the postage costs underneath the item's price.
As a seller, you can use our postage calculator to
&lt;strong&gt;Calculate postage costs&lt;/strong&gt;. You can receive discounted postage and automatic tracking by printing and using eBay postage labels for your
&lt;strong&gt;Sold&lt;/strong&gt; items in My eBay or Seller Hub. Just select the item, then choose
&lt;strong&gt;Print postage label&lt;/strong&gt; to create a label with your preferred services. You can reprint or void a label by selecting
&lt;strong&gt;Manage postage labels&lt;/strong&gt;.
If you need to send a return label to a buyer, go to the return request and select one of the
&lt;strong&gt;Buy a label&lt;/strong&gt; options, or
&lt;strong&gt;Upload your own label&lt;/strong&gt;.
&lt;a href="https://www.ebay.com.au/help/selling/posting-items/labels-packaging-tips/buying-printing-postage-labels?id=4157" target="_blank"&gt;Learn more&lt;span class="g-hdn"&gt; - opens in new window or tab&lt;/span&gt;&lt;/a&gt;.
Calculate postage costs - https://www.ebay.com.au/shp/Calculator | Sold items - https://www.ebay.com.au/mys/sold | Manage postage labels - http://www.ebay.com.au/ship/lmng/labels-history/my-ebay
Local pickup | Return postage | Done for now | Still need help | Rate this chat </t>
  </si>
  <si>
    <t>https://ocshelpbotdashboard12.vip.ebay.com/helpbot/v1/dashboard/fetchBotChatLog?userId=1489722987&amp;sessionId=637923358022&amp;debug=true</t>
  </si>
  <si>
    <t>Hi, i have seen that ebay has looked at the case and has asked the buyer to return the item for a refund but i beleive this is the wrong decision</t>
  </si>
  <si>
    <t>https://ocshelpbotdashboard12.vip.ebay.com/helpbot/v1/dashboard/fetchBotChatLog?userId=1015005061&amp;sessionId=637937316798&amp;debug=true</t>
  </si>
  <si>
    <t>Your msg says you have no record of my purchase on 9 november order number 07-07843-77252. Would like to know what's happened to it as i've not received anything. Thanks.</t>
  </si>
  <si>
    <t>https://ocshelpbotdashboard12.vip.ebay.com/helpbot/v1/dashboard/fetchBotChatLog?userId=1502696983&amp;sessionId=637937547644&amp;debug=true</t>
  </si>
  <si>
    <t>the item has not even been sent yet. purchase was 16th nov.</t>
  </si>
  <si>
    <t>faq.1.00-shipping.packing.tips</t>
  </si>
  <si>
    <t>https://ocshelpbotdashboard12.vip.ebay.com/helpbot/v1/dashboard/fetchBotChatLog?userId=1808847977&amp;sessionId=637937690961&amp;debug=true</t>
  </si>
  <si>
    <t>Hey there, Jamie!</t>
  </si>
  <si>
    <t>https://ocshelpbotdashboard12.vip.ebay.com/helpbot/v1/dashboard/fetchBotChatLog?userId=174072297&amp;sessionId=637999199026&amp;debug=true</t>
  </si>
  <si>
    <t>Hey robert!</t>
  </si>
  <si>
    <t>https://ocshelpbotdashboard12.vip.ebay.com/helpbot/v1/dashboard/fetchBotChatLog?userId=1177216086&amp;sessionId=638000134894&amp;debug=true</t>
  </si>
  <si>
    <t>Hello! A buyer is saying that they did not receive an item but I have proof of delivery that it was delivered</t>
  </si>
  <si>
    <t xml:space="preserve">If a buyer opens an item not received request, you need to respond within 3 business days. If you don't have tracking details for the item, it's worthwhile asking the buyer to review the delivery address they provided, and check with their neighbors in case the item was delivered when they weren't home.
If you don't have tracking that shows the item was delivered, or tracking shows that the package has been in transit without movement for 7 days or more (10 days for international deliveries), you should give the buyer a refund. You can see and take action on any requests in Seller Help.
&lt;a href="https://www.ebay.com/help/selling/managing-returns-refunds/helping-buyers-items-not-received?id=4116" target="_blank"&gt;Learn more&lt;span class="g-hdn"&gt; - opens in new window or tab&lt;/span&gt;&lt;/a&gt;.
Contact buyer | Track package | Seller Help - https://www.ebay.com/sellerhelp/return-refund | Resolve an item not received case - https://www.ebay.com/help/action?topicid=4116 | Seller standards dashboard - https://sellerstandards.ebay.com/dashboard
Done for now | Still need help | Rate this chat </t>
  </si>
  <si>
    <t>https://ocshelpbotdashboard12.vip.ebay.com/helpbot/v1/dashboard/fetchBotChatLog?userId=1140662730&amp;sessionId=638004223601&amp;debug=true</t>
  </si>
  <si>
    <t>https://ocshelpbotdashboard12.vip.ebay.com/helpbot/v1/dashboard/fetchBotChatLog?userId=2175512541&amp;sessionId=638005918013&amp;debug=true</t>
  </si>
  <si>
    <t>shipping</t>
  </si>
  <si>
    <t>faq.1.00-group.shipping.combined.postage</t>
  </si>
  <si>
    <t xml:space="preserve">The Global Shipping Program (GSP) makes it easy to buy and sell items internationally. Sellers can reach tens of millions of users worldwide with eBay handling the international shipping.
Sellers simply ship items to the US shipping center, and we take care of shipping the item to the buyer, customs clearance, tracking, etc. Sellers don't pay anything extra - just the cost of shipping the item to the US shipping center - and they're also protected from negative or neutral feedback.
For buyers, the combined shipping and import cost is specified in the listing.
&lt;a href="https://www.ebay.com/help/selling/shipping-items/setting-shipping-options/global-shipping-program?id=4646" target="_blank"&gt;Learn more&lt;span class="g-hdn"&gt; - opens in new window or tab&lt;/span&gt;&lt;/a&gt;.
Track package | Item didn't arrive | Update GSP preferences - https://www.ebay.com/prf/GspPreference
Item shipped from another country | Done for now | Still need help | Rate this chat </t>
  </si>
  <si>
    <t>https://ocshelpbotdashboard12.vip.ebay.com/helpbot/v1/dashboard/fetchBotChatLog?userId=2300000217&amp;sessionId=638005922164&amp;debug=true</t>
  </si>
  <si>
    <t>i need help please</t>
  </si>
  <si>
    <t>https://ocshelpbotdashboard12.vip.ebay.com/helpbot/v1/dashboard/fetchBotChatLog?userId=2359319064&amp;sessionId=638006148100&amp;debug=true</t>
  </si>
  <si>
    <t>My account had a card that was used that wasn't mine.  I believe my account wasss</t>
  </si>
  <si>
    <t>https://ocshelpbotdashboard12.vip.ebay.com/helpbot/v1/dashboard/fetchBotChatLog?userId=1759348971&amp;sessionId=638006541183&amp;debug=true</t>
  </si>
  <si>
    <t>Hello,I am looking to increase my Ebay selling limits.I am an e-commerce store owner who is looking to buy the anchor package and list my inventory.I would like to see if i can get it increase beforehand to make sure i can list my items.</t>
  </si>
  <si>
    <t xml:space="preserve">Let's see if your limits can be increased.
&lt;p&gt;Hmm, Doruk. It looks like you&amp;#39;re not currently set up as a seller. You need to update your account and sell for at least 30 days before you can request a selling limit increase. You can learn more about &lt;a href="https://www.ebay.co.uk/help/selling/selling/start-selling-ebay?id=4081" target="_blank"&gt;selling on eBay&lt;span class="g-hdn"&gt; - opens in new window or tab&lt;/span&gt;&lt;/a&gt; or &lt;a href="https://www.ebay.co.uk/help/selling/listings/selling-limits?id=4107" target="_blank"&gt;selling limits&lt;span class="g-hdn"&gt; - opens in new window or tab&lt;/span&gt;&lt;/a&gt;.&lt;/p&gt;
&lt;p&gt;Hope that&amp;#39;s clear. If there&amp;#39;s anything else I can help with, please ask.&lt;/p&gt;
Done for now | Rate this chat | Still need help </t>
  </si>
  <si>
    <t>https://ocshelpbotdashboard12.vip.ebay.com/helpbot/v1/dashboard/fetchBotChatLog?userId=2361401284&amp;sessionId=638058918216&amp;debug=true</t>
  </si>
  <si>
    <t>Hey Faris!</t>
  </si>
  <si>
    <t>https://ocshelpbotdashboard12.vip.ebay.com/helpbot/v1/dashboard/fetchBotChatLog?userId=2267794778&amp;sessionId=638061134065&amp;debug=true</t>
  </si>
  <si>
    <t>I need to cancel an order</t>
  </si>
  <si>
    <t xml:space="preserve">OK, Jason, sometimes it's possible to cancel an order. Just a sec while I check items you’ve bought or sold recently.
Is this the one you want to cancel?
itempickerTemplate
Don't see item | Stop this </t>
  </si>
  <si>
    <t>https://ocshelpbotdashboard12.vip.ebay.com/helpbot/v1/dashboard/fetchBotChatLog?userId=1409771406&amp;sessionId=638086798351&amp;debug=true</t>
  </si>
  <si>
    <t>Hi, good day, Im Che, I’m have issue regarding: I’m buy some goods item no:255207159064 , I’m have send offer price to seller, now I’m need to stop purchase, can helping to stop the offer, thanks</t>
  </si>
  <si>
    <t>faq.1.00-buying.best.offers</t>
  </si>
  <si>
    <t xml:space="preserve">Best Offer allows buyers and sellers to negotiate a price. When a buyer makes an offer, the seller may accept, decline, or counter the offer.
Listing with a Best Offer | Making a Best Offer | Cancelling a Best Offer | Counteroffers for sellers | Counteroffers for buyers
Done for now | Still need help | Rate this chat </t>
  </si>
  <si>
    <t>https://ocshelpbotdashboard12.vip.ebay.com/helpbot/v1/dashboard/fetchBotChatLog?userId=1601686686&amp;sessionId=638087502785&amp;debug=true</t>
  </si>
  <si>
    <t>Question about seller fee offer</t>
  </si>
  <si>
    <t>https://ocshelpbotdashboard12.vip.ebay.com/helpbot/v1/dashboard/fetchBotChatLog?userId=122586517&amp;sessionId=638129700679&amp;debug=true</t>
  </si>
  <si>
    <t>Items being despatched that I didn't buy</t>
  </si>
  <si>
    <t>https://ocshelpbotdashboard12.vip.ebay.com/helpbot/v1/dashboard/fetchBotChatLog?userId=81007802&amp;sessionId=638129929214&amp;debug=true</t>
  </si>
  <si>
    <t>Hi, I am shipping several of the same piece to a person in the UK. She will receive a negotiated discount. Also shipping will be less than stated. I can make an invoice, but how will she know the correct amount for global shipping</t>
  </si>
  <si>
    <t xml:space="preserve">To send an invoice to a buyer, hit the
&lt;b&gt;Sold items&lt;/b&gt; button below, find the item, and then select
&lt;b&gt;Send invoice&lt;/b&gt; from the
&lt;b&gt;Other actions&lt;/b&gt; drop-down menu.
Remember to send invoices within 30 days of a sale.
&lt;a href="https://www.ebay.com/help/selling/getting-paid/sending-invoices-buyers?id=4139" target="_blank"&gt;Learn more&lt;span class="g-hdn"&gt; - opens in new window or tab&lt;/span&gt;&lt;/a&gt;.
Sold items - https://my.ebay.com/ws/eBayISAPI.dll?MyEbayBeta&amp;CurrentPage=MyeBayNextSold
Done for now | Still need help | Rate this chat </t>
  </si>
  <si>
    <t>https://ocshelpbotdashboard12.vip.ebay.com/helpbot/v1/dashboard/fetchBotChatLog?userId=557517452&amp;sessionId=638247520802&amp;debug=true</t>
  </si>
  <si>
    <t>The item has been returned</t>
  </si>
  <si>
    <t>rcs.1-rcs_entry</t>
  </si>
  <si>
    <t xml:space="preserve">If you're using an eBay return shipping label, tracking is added automatically. You can track the item in your purchases by selecting the item and choosing
&lt;b&gt;View return details&lt;/b&gt; from the
&lt;b&gt;More actions&lt;/b&gt; drop-down menu.
If you're using another shipping method, make sure to use a tracked service, add the tracking details to your return, and mark the item as sent.
Without tracking we may be unable to verify that your package has arrived to complete your refund.
&lt;a href="https://www.ebay.com/help/buying/returns-refunds/returning-item/return-postage?id=4066" target="_blank"&gt;Learn how to add return tracking and more&lt;span class="g-hdn"&gt; - opens in new window or tab&lt;/span&gt;&lt;/a&gt;.
Purchases - https://www.ebay.com/myb/PurchaseHistory | Return requests - https://www.ebay.com/myb/PurchaseHistory#PurchaseHistoryReturnsContainer?
Done for now | Still need help | Rate this chat </t>
  </si>
  <si>
    <t>https://ocshelpbotdashboard12.vip.ebay.com/helpbot/v1/dashboard/fetchBotChatLog?userId=1588170388&amp;sessionId=638252606702&amp;debug=true</t>
  </si>
  <si>
    <t>https://ocshelpbotdashboard12.vip.ebay.com/helpbot/v1/dashboard/fetchBotChatLog?userId=1231627143&amp;sessionId=638311550026&amp;debug=true</t>
  </si>
  <si>
    <t>Not received refund</t>
  </si>
  <si>
    <t>https://ocshelpbotdashboard12.vip.ebay.com/helpbot/v1/dashboard/fetchBotChatLog?userId=572370045&amp;sessionId=638312183167&amp;debug=true</t>
  </si>
  <si>
    <t>https://ocshelpbotdashboard12.vip.ebay.com/helpbot/v1/dashboard/fetchBotChatLog?userId=2361773031&amp;sessionId=638312303321&amp;debug=true</t>
  </si>
  <si>
    <t>Hey Dena!</t>
  </si>
  <si>
    <t>https://ocshelpbotdashboard12.vip.ebay.com/helpbot/v1/dashboard/fetchBotChatLog?userId=1128479624&amp;sessionId=638323984928&amp;debug=true</t>
  </si>
  <si>
    <t>Sorry rhys,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</si>
  <si>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https://ocshelpbotdashboard12.vip.ebay.com/helpbot/v1/dashboard/fetchBotChatLog?userId=1415256110&amp;sessionId=638331893706&amp;debug=true</t>
  </si>
  <si>
    <t xml:space="preserve">&lt;b&gt;:O&lt;/b&gt; Hector, let's try to keep things friendly.
How can I
&lt;b&gt;help&lt;/b&gt; you? I'm good at solving buying and selling issues, but a bit shaky with other stuff.
Help </t>
  </si>
  <si>
    <t>https://ocshelpbotdashboard12.vip.ebay.com/helpbot/v1/dashboard/fetchBotChatLog?userId=1166377934&amp;sessionId=638379155977&amp;debug=true</t>
  </si>
  <si>
    <t>received  abusive emails and feedback</t>
  </si>
  <si>
    <t xml:space="preserve">We encourage all eBay members to communicate respectfully. If a member is sending you offensive or inappropriate messages, you can report them.
&lt;a href="https://www.ebay.co.uk/help/policies/member-behaviour-policies/membertomember-contact-policy?id=4262" target="_blank"&gt;Learn more&lt;span class="g-hdn"&gt; - opens in new window or tab&lt;/span&gt;&lt;/a&gt;.
Report a seller - https://www.ebay.co.uk/help/action?topicid=4022 | Report a buyer - http://spd.ebay.co.uk/RBASellerHub </t>
  </si>
  <si>
    <t>https://ocshelpbotdashboard12.vip.ebay.com/helpbot/v1/dashboard/fetchBotChatLog?userId=1221674280&amp;sessionId=638385767397&amp;debug=true</t>
  </si>
  <si>
    <t>Hey there, Anthony!</t>
  </si>
  <si>
    <t>https://ocshelpbotdashboard12.vip.ebay.com/helpbot/v1/dashboard/fetchBotChatLog?userId=1128927051&amp;sessionId=638391195481&amp;debug=true</t>
  </si>
  <si>
    <t>hat</t>
  </si>
  <si>
    <t>https://ocshelpbotdashboard12.vip.ebay.com/helpbot/v1/dashboard/fetchBotChatLog?userId=2359549790&amp;sessionId=638453380684&amp;debug=true</t>
  </si>
  <si>
    <t>LIMITY</t>
  </si>
  <si>
    <t>sl.1.0-sl_limits_entry</t>
  </si>
  <si>
    <t>Sorry, DANTE-, I'm having trouble understanding.
Sorry DANTE-,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</si>
  <si>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https://ocshelpbotdashboard12.vip.ebay.com/helpbot/v1/dashboard/fetchBotChatLog?userId=2362080355&amp;sessionId=638453522167&amp;debug=true</t>
  </si>
  <si>
    <t>I will not be buying an item  that I won</t>
  </si>
  <si>
    <t>buying</t>
  </si>
  <si>
    <t>cnt.1-cnt_entry</t>
  </si>
  <si>
    <t xml:space="preserve">From the eBay home page, you can either type what you’re looking for into the search bar, or start browsing categories.
When you find something you like, you can
&lt;b&gt;Buy It Now&lt;/b&gt;, place a bid or make an offer, depending on the seller’s options.
&lt;a href="https://www.ebay.co.uk/help/buying/buy-now/buying-works?id=4002" target="_blank"&gt;Learn more&lt;span class="g-hdn"&gt; - opens in new window or tab&lt;/span&gt;&lt;/a&gt;.
Browse by category - https://www.ebay.co.uk/v/allcategories
How to bid | Help with selling </t>
  </si>
  <si>
    <t>https://ocshelpbotdashboard12.vip.ebay.com/helpbot/v1/dashboard/fetchBotChatLog?userId=1144617232&amp;sessionId=638454459179&amp;debug=true</t>
  </si>
  <si>
    <t>i need to countact ebay agant</t>
  </si>
  <si>
    <t>Sure, Ruwan! So I can connect you with the right agent, tell me in a few words how we can help.
chatCommentsCard</t>
  </si>
  <si>
    <t>https://ocshelpbotdashboard12.vip.ebay.com/helpbot/v1/dashboard/fetchBotChatLog?userId=2358453276&amp;sessionId=638458946422&amp;debug=true</t>
  </si>
  <si>
    <t>the seller sent me a shipping label that doesnt work</t>
  </si>
  <si>
    <t>faq.1.00-group.shipping.return.postage</t>
  </si>
  <si>
    <t>https://ocshelpbotdashboard12.vip.ebay.com/helpbot/v1/dashboard/fetchBotChatLog?userId=1397837229&amp;sessionId=638480116216&amp;debug=true</t>
  </si>
  <si>
    <t>HELLO</t>
  </si>
  <si>
    <t>Hey there, Ivan!</t>
  </si>
  <si>
    <t>https://ocshelpbotdashboard12.vip.ebay.com/helpbot/v1/dashboard/fetchBotChatLog?userId=985470026&amp;sessionId=638497904567&amp;debug=true</t>
  </si>
  <si>
    <t>I have without success updated my account details and submitted I.D. scans after repeatedly having received the notification that I need to update my account details  Payouts are on hold</t>
  </si>
  <si>
    <t>faq.1.00-managed.payments.verification</t>
  </si>
  <si>
    <t>https://ocshelpbotdashboard12.vip.ebay.com/helpbot/v1/dashboard/fetchBotChatLog?userId=3947373&amp;sessionId=638529870816&amp;debug=true</t>
  </si>
  <si>
    <t>I dont want my items auctioned  I want them to sell for fixed price I put do not know how to revise them</t>
  </si>
  <si>
    <t>qlt.pricing.fixed.price</t>
  </si>
  <si>
    <t>faq.1.00-revise.listing</t>
  </si>
  <si>
    <t xml:space="preserve">You choose the
&lt;b&gt;Buy it now price&lt;/b&gt; you want when you create a fixed price listing. You can enter your own price or use our recommended price based on similar listings that have sold on eBay. You can also choose whether you’d like buyers to make you an offer that you can accept, decline, or counter.
In the quick listing tool, you can
&lt;b&gt;Enable more options&lt;/b&gt; and then choose
&lt;b&gt;Allow offers&lt;/b&gt;. You can also choose
&lt;b&gt;Easy pricing&lt;/b&gt; to gradually lower the price if the item doesn't sell after 10 days.
If you're using the new listing tool, you can select the
&lt;b&gt;Edit&lt;/b&gt; icon (pen) next to the
&lt;b&gt;Pricing&lt;/b&gt; section and then choose
&lt;b&gt;Allow offers&lt;/b&gt;. If you're using the business tool you can select
&lt;b&gt;Let buyers make offers&lt;/b&gt; in the
&lt;b&gt;Pricing&lt;/b&gt; section.
&lt;a href="https://ebay.com/help/selling/selling/pricing-items?id=4133" target="_blank"&gt;Learn more&lt;span class="g-hdn"&gt; - opens in new window or tab&lt;/span&gt;&lt;/a&gt;.
Auction-style listing | Done for now | Still need help | Rate this chat </t>
  </si>
  <si>
    <t>https://ocshelpbotdashboard12.vip.ebay.com/helpbot/v1/dashboard/fetchBotChatLog?userId=1090973892&amp;sessionId=638533641793&amp;debug=true</t>
  </si>
  <si>
    <t>Brought a tool kit received a microphone instead</t>
  </si>
  <si>
    <t xml:space="preserve">Well, tracy. If a different item was ordered, let's see what we can do.
Right, is this the one you'd like to return or help the buyer with?
itempickerTemplate
Don't see item | Stop this </t>
  </si>
  <si>
    <t>https://ocshelpbotdashboard12.vip.ebay.com/helpbot/v1/dashboard/fetchBotChatLog?userId=1757212830&amp;sessionId=638533808822&amp;debug=true</t>
  </si>
  <si>
    <t>I got a email saying you will charge my bank account for $28.74 for funds I own. What funds are they for?</t>
  </si>
  <si>
    <t>faq1.00-spoof.emails</t>
  </si>
  <si>
    <t>https://ocshelpbotdashboard12.vip.ebay.com/helpbot/v1/dashboard/fetchBotChatLog?userId=1736006634&amp;sessionId=638571631035&amp;debug=true</t>
  </si>
  <si>
    <t>default fallback</t>
  </si>
  <si>
    <t>https://ocshelpbotdashboard12.vip.ebay.com/helpbot/v1/dashboard/fetchBotChatLog?userId=996414546&amp;sessionId=638599087026&amp;debug=true</t>
  </si>
  <si>
    <t>Can I remove items from buy again history?</t>
  </si>
  <si>
    <t>deleting.purchase.history</t>
  </si>
  <si>
    <t xml:space="preserve">You can't delete your purchase history, but you can hide any items you've bought in the last 60 days. To do this, go to
&lt;b&gt;My eBay&lt;/b&gt; then
&lt;b&gt;Purchases&lt;/b&gt;, tap
&lt;b&gt;Edit&lt;/b&gt; select the items you want to get rid of and then tap the trash icon.
If you've hidden something by mistake, you can go to purchase history on the eBay.co.uk website, show your hidden orders, and then unhide it.
Purchase history - https://www.ebay.com/myb/PurchaseHistory
Done for now | Still need help | Rate this chat </t>
  </si>
  <si>
    <t>https://ocshelpbotdashboard12.vip.ebay.com/helpbot/v1/dashboard/fetchBotChatLog?userId=1520966581&amp;sessionId=638601116708&amp;debug=true</t>
  </si>
  <si>
    <t>EBay is asking for my ID of which I'm using my Australian drivers lisence. It wants to enter me as Austrian.</t>
  </si>
  <si>
    <t>https://ocshelpbotdashboard12.vip.ebay.com/helpbot/v1/dashboard/fetchBotChatLog?userId=723890336&amp;sessionId=638628987059&amp;debug=true</t>
  </si>
  <si>
    <t>Why do you want me to share my details with you to PayPal when I try &amp; purchase a Iphone 13 mini yet have NEVER done when I have purchased anything else via EBAY using PayPal?</t>
  </si>
  <si>
    <t>https://ocshelpbotdashboard12.vip.ebay.com/helpbot/v1/dashboard/fetchBotChatLog?userId=867795372&amp;sessionId=638629301426&amp;debug=true</t>
  </si>
  <si>
    <t>I want to return this item because but the seller says it’s 45 days. Is there nothing I can do</t>
  </si>
  <si>
    <t>rtn.1-rtn_without_reason</t>
  </si>
  <si>
    <t>https://ocshelpbotdashboard12.vip.ebay.com/helpbot/v1/dashboard/fetchBotChatLog?userId=1244123701&amp;sessionId=638635777051&amp;debug=true</t>
  </si>
  <si>
    <t>Why are my payments being held for two weeks?</t>
  </si>
  <si>
    <t>https://ocshelpbotdashboard12.vip.ebay.com/helpbot/v1/dashboard/fetchBotChatLog?userId=981056865&amp;sessionId=638640071083&amp;debug=true</t>
  </si>
  <si>
    <t>Hi, you have taken the money twice from me. One is a pre authorised</t>
  </si>
  <si>
    <t>https://ocshelpbotdashboard12.vip.ebay.com/helpbot/v1/dashboard/fetchBotChatLog?userId=1936205035&amp;sessionId=638640500381&amp;debug=true</t>
  </si>
  <si>
    <t>want to talk to a human</t>
  </si>
  <si>
    <t>https://ocshelpbotdashboard12.vip.ebay.com/helpbot/v1/dashboard/fetchBotChatLog?userId=1130047801&amp;sessionId=638642167595&amp;debug=true</t>
  </si>
  <si>
    <t>you guys charged my account 20 dollars for nothing??</t>
  </si>
  <si>
    <t>https://ocshelpbotdashboard12.vip.ebay.com/helpbot/v1/dashboard/fetchBotChatLog?userId=2030219626&amp;sessionId=638642582499&amp;debug=true</t>
  </si>
  <si>
    <t>You all open Sunday?</t>
  </si>
  <si>
    <t>open.another.account</t>
  </si>
  <si>
    <t>roe.1.0-talk_to_human_entry</t>
  </si>
  <si>
    <t xml:space="preserve">You can open multiple accounts on eBay, provided you use different usernames and email addresses.
However, you can’t register a new account to avoid buying or selling restrictions on another account. Also note that if one of your accounts becomes suspended, all of your accounts may be affected.
&lt;a href="https://www.ebay.com/help/account/signing-ebay-account/signing-ebay-account?id=4191" target="_blank"&gt;Learn more&lt;span class="g-hdn"&gt; - opens in new window or tab&lt;/span&gt;&lt;/a&gt;.
Open new account - https://reg.ebay.com/reg/PartialReg
Done for now | Still need help | Rate this chat </t>
  </si>
  <si>
    <t>https://ocshelpbotdashboard12.vip.ebay.com/helpbot/v1/dashboard/fetchBotChatLog?userId=1936192064&amp;sessionId=636961655536&amp;debug=true</t>
  </si>
  <si>
    <t>Can I talk to a live operator</t>
  </si>
  <si>
    <t>Sorry tyrone,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</si>
  <si>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https://ocshelpbotdashboard12.vip.ebay.com/helpbot/v1/dashboard/fetchBotChatLog?userId=1750521394&amp;sessionId=636962040819&amp;debug=true</t>
  </si>
  <si>
    <t>hi, what is the phone number for you , I want to inquire about the selling fees ?</t>
  </si>
  <si>
    <t xml:space="preserve">There are two main fees: a listing fee to list an item and a final value fee when the item sells. These fees are deducted from your earnings before you're paid out.
You get a number of free listings each month, though you'll still be responsible for final value fees and other listing upgrades or services.&amp;nbsp;
&lt;a href="https://www.ebay.com/help/selling/fees-credits-invoices/selling-fees?id=4822" target="_blank"&gt;Learn more&lt;span class="g-hdn"&gt; - opens in new window or tab&lt;/span&gt;&lt;/a&gt;.
eBay Store fees | Done for now | Still need help | Rate this chat </t>
  </si>
  <si>
    <t>https://ocshelpbotdashboard12.vip.ebay.com/helpbot/v1/dashboard/fetchBotChatLog?userId=811150361&amp;sessionId=636962315871&amp;debug=true</t>
  </si>
  <si>
    <t>speak with someone</t>
  </si>
  <si>
    <t>https://ocshelpbotdashboard12.vip.ebay.com/helpbot/v1/dashboard/fetchBotChatLog?userId=2114885841&amp;sessionId=636973620670&amp;debug=true</t>
  </si>
  <si>
    <t>Hi Ive been running a shop for almost a year and have been doing great until this month, because for some reason you guys have lowered my selling limit to 50 items for the month.</t>
  </si>
  <si>
    <t xml:space="preserve">Let's check your selling limits.
&lt;p&gt;OK, Jessica. Currently, you&amp;#39;ve listed or sold 50 items of your 50 monthly limit. You can list or sell up to $3,495.89 more to reach your $5,000.00 monthly limit.&lt;/p&gt;
Request selling limit increase
Done for now | Rate this chat | Still need help </t>
  </si>
  <si>
    <t>https://ocshelpbotdashboard12.vip.ebay.com/helpbot/v1/dashboard/fetchBotChatLog?userId=2241404345&amp;sessionId=636984584778&amp;debug=true</t>
  </si>
  <si>
    <t>Please have someone call me ASAP</t>
  </si>
  <si>
    <t>Sorry Robert,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</si>
  <si>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https://ocshelpbotdashboard12.vip.ebay.com/helpbot/v1/dashboard/fetchBotChatLog?userId=2028489484&amp;sessionId=636988740072&amp;debug=true</t>
  </si>
  <si>
    <t>I just bought it nov 18</t>
  </si>
  <si>
    <t xml:space="preserve">Items purchased more than 30 days ago are no longer covered by eBay Money Back Guarantee.
For returns or refunds outside of the&amp;nbsp;seller’s stated policy, we suggest you reach out to your seller via eBay messages. Most sellers are willing to help once they understand your issue.
For items bought more than 90 days ago, you can get more details and contact the seller from your
&lt;strong&gt;Purchase history&lt;/strong&gt;.
&lt;a href="https://www.ebay.com/help/policies/ebay-money-back-guarantee-policy/ebay-money-back-guarantee?id=4210" target="_blank"&gt;Learn more&lt;span class="g-hdn"&gt; - opens in new window or tab&lt;/span&gt;&lt;/a&gt;.
Purchase history - https://www.ebay.com/myb/PurchaseHistory
Done for now | Still need help | Rate this chat </t>
  </si>
  <si>
    <t>https://ocshelpbotdashboard12.vip.ebay.com/helpbot/v1/dashboard/fetchBotChatLog?userId=2353898634&amp;sessionId=636989031376&amp;debug=true</t>
  </si>
  <si>
    <t>This ticket should not have been closed! I have not received the hat. I want my money back!</t>
  </si>
  <si>
    <t xml:space="preserve">If we’re asked to step in and help with a refund or return, we'll make a decision within 2 business days. If you want to appeal a decision, you’ll need to appeal and provide new evidence within 30 days of the decision.
Buyer appeal - https://www.ebay.com/help/buying/default/appeal-ebays-decision-return-missing-item-buyers?id=4039 | Seller appeal - https://www.ebay.com/help/selling/managing-returns-refunds/best-practices-avoiding-handling-issues-buyers?id=4113 </t>
  </si>
  <si>
    <t>https://ocshelpbotdashboard12.vip.ebay.com/helpbot/v1/dashboard/fetchBotChatLog?userId=2047435770&amp;sessionId=637000855061&amp;debug=true</t>
  </si>
  <si>
    <t>I need assistance</t>
  </si>
  <si>
    <t>https://ocshelpbotdashboard12.vip.ebay.com/helpbot/v1/dashboard/fetchBotChatLog?userId=1454100136&amp;sessionId=637100870621&amp;debug=true</t>
  </si>
  <si>
    <t>Hello I already posted this with the print label you sent me</t>
  </si>
  <si>
    <t>https://ocshelpbotdashboard12.vip.ebay.com/helpbot/v1/dashboard/fetchBotChatLog?userId=1624104345&amp;sessionId=637102686595&amp;debug=true</t>
  </si>
  <si>
    <t>Hey there, joseph!</t>
  </si>
  <si>
    <t>https://ocshelpbotdashboard12.vip.ebay.com/helpbot/v1/dashboard/fetchBotChatLog?userId=832012524&amp;sessionId=637103750443&amp;debug=true</t>
  </si>
  <si>
    <t xml:space="preserve">Sure, I can help you get in touch with an eBay representative. Currently, you can:
Chat with an agent | Have us call you
Stop this </t>
  </si>
  <si>
    <t>https://ocshelpbotdashboard12.vip.ebay.com/helpbot/v1/dashboard/fetchBotChatLog?userId=2317231889&amp;sessionId=637103883302&amp;debug=true</t>
  </si>
  <si>
    <t>What!?</t>
  </si>
  <si>
    <t>smalltalk.dialog.come_on</t>
  </si>
  <si>
    <t>I hope that wasn't unexpected.. What can I do for you?</t>
  </si>
  <si>
    <t>https://ocshelpbotdashboard12.vip.ebay.com/helpbot/v1/dashboard/fetchBotChatLog?userId=432470871&amp;sessionId=637104003115&amp;debug=true</t>
  </si>
  <si>
    <t>Can’t place a bid on Galco holster</t>
  </si>
  <si>
    <t>https://ocshelpbotdashboard12.vip.ebay.com/helpbot/v1/dashboard/fetchBotChatLog?userId=2359713451&amp;sessionId=637170997095&amp;debug=true</t>
  </si>
  <si>
    <t>I cannot print the shipping label</t>
  </si>
  <si>
    <t>https://ocshelpbotdashboard12.vip.ebay.com/helpbot/v1/dashboard/fetchBotChatLog?userId=43474746&amp;sessionId=637171055871&amp;debug=true</t>
  </si>
  <si>
    <t>Hello,</t>
  </si>
  <si>
    <t>Hey there, Fabien!</t>
  </si>
  <si>
    <t>https://ocshelpbotdashboard12.vip.ebay.com/helpbot/v1/dashboard/fetchBotChatLog?userId=140879626&amp;sessionId=637178804012&amp;debug=true</t>
  </si>
  <si>
    <t>Seller cancelled my recent purchase of wheels following an auction. He claimed he got description wrong. I said I was happy with item regardless and happy to pay and collect. I think seller cancelled as he did not achieve expected sale price. This violate</t>
  </si>
  <si>
    <t xml:space="preserve">OK, DALJEET, sometimes it's possible to cancel an order. Just a sec while I check items you’ve bought or sold recently.
Hmm, I didn't find anything else matching that. If it's one of these, choose the one you want to cancel.
itempickerTemplate
Don't see item | Stop this </t>
  </si>
  <si>
    <t>https://ocshelpbotdashboard12.vip.ebay.com/helpbot/v1/dashboard/fetchBotChatLog?userId=173092471&amp;sessionId=637633272330&amp;debug=true</t>
  </si>
  <si>
    <t>Hi LB854085981DE this order not deliverd 2month waithnig pls refund money</t>
  </si>
  <si>
    <t xml:space="preserve">Once a return request is accepted, buyers have 5 business days to post the item back to the seller. Sometimes the seller is responsible for return postage and other times the buyer is. Once a seller gets the returned item, they have 3 business days from its confirmed delivery to issue a refund.
When an ordered item never arrives, a seller has 3 business days to work something out with the buyer. If the buyer then wants a refund, it generally takes 48 hours. It may take longer depending on the payment method that was used. Refunds sent to PayPal may need to be transferred by the buyer to their bank account. For cancelled orders, the seller has 10 days to refund the buyer through the same method they used to pay.
&lt;a href="https://www.ebay.com.au/help/returns-refunds" target="_blank"&gt;Learn more&lt;span class="g-hdn"&gt; - opens in new window or tab&lt;/span&gt;&lt;/a&gt;.
See refunds | Go to PayPal - https://www.paypal.com/au/smarthelp/home
Refund sent to PayPal | Done for now | Still need help | Rate this chat </t>
  </si>
  <si>
    <t>https://ocshelpbotdashboard12.vip.ebay.com/helpbot/v1/dashboard/fetchBotChatLog?userId=2360784328&amp;sessionId=637650948089&amp;debug=true</t>
  </si>
  <si>
    <t>Okay</t>
  </si>
  <si>
    <t>Cool, thanks!</t>
  </si>
  <si>
    <t>https://ocshelpbotdashboard12.vip.ebay.com/helpbot/v1/dashboard/fetchBotChatLog?userId=2303570076&amp;sessionId=637651520766&amp;debug=true</t>
  </si>
  <si>
    <t xml:space="preserve">Sure, I can help you get in touch with an agent. Currently, you can:
Send us an email - https://www.ebay.com/help/email_click?topicId=4369&amp;contextId=272534c0-74aa-4d81-b63c-9b6f259bb5ce&amp;initFrom=BOT&amp;skipFinalPage=true
Stop this </t>
  </si>
  <si>
    <t>https://ocshelpbotdashboard12.vip.ebay.com/helpbot/v1/dashboard/fetchBotChatLog?userId=2277462342&amp;sessionId=637764111024&amp;debug=true</t>
  </si>
  <si>
    <t>I don’t understand why I have two listings at the same time</t>
  </si>
  <si>
    <t>sl_limits_entry</t>
  </si>
  <si>
    <t xml:space="preserve">Buyers and sellers have limits on the amount they can buy or sell on eBay. Based on your activity, you may automatically earn or request an increase.
Selling limits are reviewed every month and may be automatically increased or decreased, based on current selling performance.
A seller's first limit increase is available after 45 days of positive selling. Sellers can also request a selling limit increase at any time, but limits can only be adjusted once per month.
&lt;a href="https://www.ebay.co.uk/help/selling/listings/selling-limits?id=4107" target="_blank"&gt;Learn more&lt;span class="g-hdn"&gt; - opens in new window or tab&lt;/span&gt;&lt;/a&gt;.
Check selling limits | Request selling limit increase
Buying limits | Account restriction </t>
  </si>
  <si>
    <t>https://ocshelpbotdashboard12.vip.ebay.com/helpbot/v1/dashboard/fetchBotChatLog?userId=52223913&amp;sessionId=637784126127&amp;debug=true</t>
  </si>
  <si>
    <t>https://ocshelpbotdashboard12.vip.ebay.com/helpbot/v1/dashboard/fetchBotChatLog?userId=1070234629&amp;sessionId=637785424806&amp;debug=true</t>
  </si>
  <si>
    <t>The order has not been shipped. It just needs to be cancelled so he can purchase under a different address.</t>
  </si>
  <si>
    <t xml:space="preserve">Sellers generally can't change the shipping address that you provided at checkout. If they haven't yet shipped the item, the best thing to do is to ask the seller to cancel the transaction, then repurchase the item with the correct shipping address.
If you made your purchase in the last hour, you can cancel the order yourself. We'll just ask the seller to confirm that they haven't shipped it yet. If it's been more than an hour since your purchase, you'll need to contact the seller and ask them to cancel it for you.
If you provided the incorrect address, you may be responsible for the cost of the item. If you'd given the correct address, but the seller sent the item to the wrong one, you may be covered by eBay Money Back Guarantee, and you can ask us to step in and help.
&lt;a href="https://www.ebay.com/help/policies/ebay-money-back-guarantee-policy/ebay-money-back-guarantee-policy?id=4210" target="_blank"&gt;Learn more&lt;span class="g-hdn"&gt; - opens in new window or tab&lt;/span&gt;&lt;/a&gt;.
Contact seller | Cancel order | Manage shipping addresses - https://settings.ebay.com/address/display?type=SHIPPING | Ask eBay to step in and help
Done for now | Still need help | Rate this chat </t>
  </si>
  <si>
    <t>https://ocshelpbotdashboard12.vip.ebay.com/helpbot/v1/dashboard/fetchBotChatLog?userId=16639606&amp;sessionId=637811390735&amp;debug=true</t>
  </si>
  <si>
    <t>I like to close my store and start over</t>
  </si>
  <si>
    <t>close.ebay.shop</t>
  </si>
  <si>
    <t>https://ocshelpbotdashboard12.vip.ebay.com/helpbot/v1/dashboard/fetchBotChatLog?userId=2171618151&amp;sessionId=637816311638&amp;debug=true</t>
  </si>
  <si>
    <t>I do not appear to have been refunded for an item</t>
  </si>
  <si>
    <t>what happens after i purchase an item?</t>
  </si>
  <si>
    <t xml:space="preserve">You’ll receive an order confirmation email after you purchase an item. You can track your item if the seller has provided tracking details. If they haven’t, you can expect your item to arrive by the estimated delivery date in your confirmation email.
You can also see your item in your
&lt;b&gt;Purchase history&lt;/b&gt;, view your order details, and contact the seller if you have any questions. If you bought an item as a guest, you can find the same info in your confirmation email or on our site using your email address.
&lt;a href="https://www.ebay.co.uk/help/buying/buy-now/buying-works?id=4002" target="_blank"&gt;Learn more&lt;span class="g-hdn"&gt; - opens in new window or tab&lt;/span&gt;&lt;/a&gt;.
Purchase history - https://www.ebay.co.uk/myb/PurchaseHistory | Track package | Find guest order details - https://www.ebay.co.uk/help/guest-order?topicId=4035&amp;af=2
Done for now | Still need help | Rate this chat </t>
  </si>
  <si>
    <t>https://ocshelpbotdashboard12.vip.ebay.com/helpbot/v1/dashboard/fetchBotChatLog?userId=1214129004&amp;sessionId=637855390396&amp;debug=true</t>
  </si>
  <si>
    <t>agent please</t>
  </si>
  <si>
    <t>Sorry suzi,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</si>
  <si>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https://ocshelpbotdashboard12.vip.ebay.com/helpbot/v1/dashboard/fetchBotChatLog?userId=2361066999&amp;sessionId=637855433755&amp;debug=true</t>
  </si>
  <si>
    <t>Hi. I have a cutlery set that I have listed multiple times which has 30 odd watchers everytime it has been listed. I'm very surprised it hasn't sold.</t>
  </si>
  <si>
    <t>https://ocshelpbotdashboard12.vip.ebay.com/helpbot/v1/dashboard/fetchBotChatLog?userId=1644495176&amp;sessionId=637883698615&amp;debug=true</t>
  </si>
  <si>
    <t>Im unable to process the payment and dont know why.I have sufficient funds in my  bank account. Can you please help.Thanks</t>
  </si>
  <si>
    <t>faq.1.00-buying.limits</t>
  </si>
  <si>
    <t>https://ocshelpbotdashboard12.vip.ebay.com/helpbot/v1/dashboard/fetchBotChatLog?userId=2180814170&amp;sessionId=637884995448&amp;debug=true</t>
  </si>
  <si>
    <t>live chat</t>
  </si>
  <si>
    <t>Sorry Monumart,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</si>
  <si>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https://ocshelpbotdashboard12.vip.ebay.com/helpbot/v1/dashboard/fetchBotChatLog?userId=794890251&amp;sessionId=637885507679&amp;debug=true</t>
  </si>
  <si>
    <t>Speak to a person</t>
  </si>
  <si>
    <t>https://ocshelpbotdashboard12.vip.ebay.com/helpbot/v1/dashboard/fetchBotChatLog?userId=1224005047&amp;sessionId=637898868161&amp;debug=true</t>
  </si>
  <si>
    <t>The buyer said they have received it</t>
  </si>
  <si>
    <t>https://ocshelpbotdashboard12.vip.ebay.com/helpbot/v1/dashboard/fetchBotChatLog?userId=2102934631&amp;sessionId=637898882827&amp;debug=true</t>
  </si>
  <si>
    <t>I want to decline</t>
  </si>
  <si>
    <t>qlt.pricing.best.offer</t>
  </si>
  <si>
    <t xml:space="preserve">Buyers can make an offer for your item if you allow offers when creating a fixed price listing.
You can also set a price threshold to ignore offers less than an amount you choose. We'll send you all other offers, which you can accept, decline, or counter offer.
&lt;a href="https://www.ebay.co.uk/help/selling/selling/pricing-items?id=4144" target="_blank"&gt;Learn more&lt;span class="g-hdn"&gt; - opens in new window or tab&lt;/span&gt;&lt;/a&gt;.
Fixed price listing | Auction-style format </t>
  </si>
  <si>
    <t>https://ocshelpbotdashboard12.vip.ebay.com/helpbot/v1/dashboard/fetchBotChatLog?userId=285048937&amp;sessionId=638030062919&amp;debug=true</t>
  </si>
  <si>
    <t>Hey Kadir!</t>
  </si>
  <si>
    <t>https://ocshelpbotdashboard12.vip.ebay.com/helpbot/v1/dashboard/fetchBotChatLog?userId=2322266966&amp;sessionId=638032669805&amp;debug=true</t>
  </si>
  <si>
    <t>None of this covers my issue</t>
  </si>
  <si>
    <t>https://ocshelpbotdashboard12.vip.ebay.com/helpbot/v1/dashboard/fetchBotChatLog?userId=2290954280&amp;sessionId=638070109804&amp;debug=true</t>
  </si>
  <si>
    <t>ebay has stated in its communication to be patient witrh delayed deliveries.. now you are saying no refund ????</t>
  </si>
  <si>
    <t>rcs.1-rcs_appeal_entry</t>
  </si>
  <si>
    <t xml:space="preserve">Sorry, Eric. Helping with things you bought or sold is my speciality - other stuff not so much.
Please rephrase, see what I can do, or take our survey to let us know how to make our site better.
Help | Tell us what you think </t>
  </si>
  <si>
    <t>https://ocshelpbotdashboard12.vip.ebay.com/helpbot/v1/dashboard/fetchBotChatLog?userId=229176430&amp;sessionId=638080077443&amp;debug=true</t>
  </si>
  <si>
    <t>seller cancelled item after i won, its now relisted</t>
  </si>
  <si>
    <t xml:space="preserve">If your item doesn't sell, we can automatically relist it up to 8 times. Auto-relists don't count towards your free monthly listings if you're not selling as a business, but they do if you're a business.
Items in some categories have to be relisted manually. Also, if you've ended a listing early, cancelled an order or the buyer didn't pay, you have to relist manually. Just find the listing in your unsold items or active listings and select
&lt;b&gt;Relist&lt;/b&gt;. Manual relists count towards your free monthly listings.
&lt;a href="https://www.ebay.com.au/help/selling/listings/creating-managing-listings/relisting-items?id=4147" target="_blank"&gt;Learn more&lt;span class="g-hdn"&gt; - opens in new window or tab&lt;/span&gt;&lt;/a&gt;.
Unsold items - https://www.ebay.com.au/mys/unsold?MyEbayBeta&amp;CurrentPage=MyeBayNextUnsold | Active listings - https://www.ebay.com.au/sh/lst/active
Done for now | Still need help | Rate this chat </t>
  </si>
  <si>
    <t>https://ocshelpbotdashboard12.vip.ebay.com/helpbot/v1/dashboard/fetchBotChatLog?userId=384925081&amp;sessionId=638080501754&amp;debug=true</t>
  </si>
  <si>
    <t>Affirm said they okayed the payment. But you are holding up the purchase. Not them, they said the issue is with your side.</t>
  </si>
  <si>
    <t>https://ocshelpbotdashboard12.vip.ebay.com/helpbot/v1/dashboard/fetchBotChatLog?userId=107557112&amp;sessionId=638091925358&amp;debug=true</t>
  </si>
  <si>
    <t>How long does a buyer have to initiate a return on trading cards</t>
  </si>
  <si>
    <t>how.returns.work</t>
  </si>
  <si>
    <t xml:space="preserve">OK, if you want to return something, the first thing to do is start a return request. The seller then has 3 business days to work with you on a solution. Depending on the issue, this could be returning the item for a refund, letting you keep the item and giving you a refund, or agreeing to exchange or replace the item.
If you're happy with the resolution, you'll need to send the item back within 10 business days, using tracked shipping. If the seller's giving you a refund, they have 2 business days to issue it once they get the item back.
If the seller doesn't sort things out, you can ask us to step in and help.
&lt;a href="https://www.ebay.com/help/buying/returns-refunds/returning-item?id=4041" target="_blank"&gt;Learn more&lt;span class="g-hdn"&gt; - opens in new window or tab&lt;/span&gt;&lt;/a&gt;.
Return item | eBay Money Back Guarantee
Done for now | Still need help | Rate this chat </t>
  </si>
  <si>
    <t>https://ocshelpbotdashboard12.vip.ebay.com/helpbot/v1/dashboard/fetchBotChatLog?userId=2090986089&amp;sessionId=638092446352&amp;debug=true</t>
  </si>
  <si>
    <t>faq.1.12-selling.fees</t>
  </si>
  <si>
    <t>Feedback removal</t>
  </si>
  <si>
    <t xml:space="preserve">If you feel you've received unfair feedback for an item you sold, you have 30 days to ask the buyer for a feedback revision.
Buyers and sellers can also reply to feedback at any time. Anyone who wants to remove feedback needs to contact an agent, though sellers can request feedback removal in Seller Help.
&lt;a href="https://www.ebay.com/help/selling/leaving-feedback-buyers/viewing-responding-feedback-buyers?id=4103" target="_blank"&gt;Learn more&lt;span class="g-hdn"&gt; - opens in new window or tab&lt;/span&gt;&lt;/a&gt;.
Request feedback revision - http://feedback.ebay.com/ws/eBayISAPI.dll?ReviseFeedbackInitiate | Reply to feedback - https://feedback.ebay.com/ws/eBayISAPI.dll?ViewPersonalizedFeedback | Seller Help - https://www.ebay.com/sellerhelp/feedback | Dispute feedback you've received - https://www.ebay.com/help/selling/leaving-feedback-buyers/disputing-feedback-received?id=4102 | Contact an agent
Why eBay removed feedback | Done for now | Still need help | Rate this chat </t>
  </si>
  <si>
    <t>https://ocshelpbotdashboard12.vip.ebay.com/helpbot/v1/dashboard/fetchBotChatLog?userId=1954844482&amp;sessionId=638186242222&amp;debug=true</t>
  </si>
  <si>
    <t>I was double charged for an item yesterday</t>
  </si>
  <si>
    <t xml:space="preserve">If you were charged multiple times for an item you bought, first reach out to the seller. Usually they're able to refund excess charges back to your payment method.
If you accidentally paid your selling fees multiple times resulting in an overpayment and a credit balance on the account, contact an agent so we can arrange for a refund. Please note that if you still owe fees on your invoice, a refund isn't usually possible.
Purchase history - https://www.ebay.com/myb/PurchaseHistory | See invoice - https://accountsettings.ebay.com/uas | Contact an agent
Paying for items | Paying seller fees | Done for now | Still need help | Rate this chat </t>
  </si>
  <si>
    <t>https://ocshelpbotdashboard12.vip.ebay.com/helpbot/v1/dashboard/fetchBotChatLog?userId=2006024021&amp;sessionId=638186450991&amp;debug=true</t>
  </si>
  <si>
    <t>There’s a discount voucher code. Says it’s copied to clipboard, but I can’t apply it when I’m trying to buy the item</t>
  </si>
  <si>
    <t>https://ocshelpbotdashboard12.vip.ebay.com/helpbot/v1/dashboard/fetchBotChatLog?userId=1051632829&amp;sessionId=638252106729&amp;debug=true</t>
  </si>
  <si>
    <t>My account has been frozen and the link for me to co firm my details just takes me to the increase your limit page but does let me so how do I unfreeze my account</t>
  </si>
  <si>
    <t>https://ocshelpbotdashboard12.vip.ebay.com/helpbot/v1/dashboard/fetchBotChatLog?userId=2330810384&amp;sessionId=638252235163&amp;debug=true</t>
  </si>
  <si>
    <t>Hey there, Jaan!</t>
  </si>
  <si>
    <t>https://ocshelpbotdashboard12.vip.ebay.com/helpbot/v1/dashboard/fetchBotChatLog?userId=2360656616&amp;sessionId=638252449906&amp;debug=true</t>
  </si>
  <si>
    <t>Hi, yes. There was is a Tracking number it’s been delivered but it appears the address on the post office receipt was wrong 13a instead of 134a the buyer is saying she’s been there &amp; no one answering &amp; wants a refund I don’t have that in my bank presently</t>
  </si>
  <si>
    <t>faq.1.00-rtn_issue_wrong_address</t>
  </si>
  <si>
    <t xml:space="preserve">If tracking says your item was delivered or&amp;nbsp;is being returned to the sender, you should check your order details to make sure the address is correct.
You can also contact the carrier to see if they have it at their local facility, left it with a neighbour or placed it somewhere out of sight.
&lt;a href="https://www.ebay.co.uk/help/buying/postage-delivery/tracking-item?id=4027" target="_blank"&gt;Learn more&lt;span class="g-hdn"&gt; - opens in new window or tab&lt;/span&gt;&lt;/a&gt;.
Track package
Other shipping issue </t>
  </si>
  <si>
    <t>https://ocshelpbotdashboard12.vip.ebay.com/helpbot/v1/dashboard/fetchBotChatLog?userId=135398805&amp;sessionId=638312468908&amp;debug=true</t>
  </si>
  <si>
    <t>Sorry Ben,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</si>
  <si>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https://ocshelpbotdashboard12.vip.ebay.com/helpbot/v1/dashboard/fetchBotChatLog?userId=132968601&amp;sessionId=638313392533&amp;debug=true</t>
  </si>
  <si>
    <t>tracking information was not updated by ebay</t>
  </si>
  <si>
    <t xml:space="preserve">If you're using an eBay return postage label, tracking is added automatically. You can track the item in your purchase history by selecting the item and choosing
&lt;b&gt;View return details&lt;/b&gt; from the
&lt;b&gt;More actions&lt;/b&gt; drop-down menu.
If you're using another postage method, make sure to use a tracked service, add the tracking details to your return, and mark the item as sent.
Without tracking we may be unable to verify that your package has arrived to complete your refund.
&lt;a href="https://www.ebay.co.uk/help/buying/returns-refunds/returning-item/return-postage?id=4066" target="_blank"&gt;Learn how to add return tracking and more&lt;span class="g-hdn"&gt; - opens in new window or tab&lt;/span&gt;&lt;/a&gt;.
Purchase history - https://www.ebay.co.uk/myb/PurchaseHistory | Return requests - https://www.ebay.co.uk/myb/PurchaseHistory#PurchaseHistoryReturnsContainer? </t>
  </si>
  <si>
    <t>https://ocshelpbotdashboard12.vip.ebay.com/helpbot/v1/dashboard/fetchBotChatLog?userId=1167455936&amp;sessionId=638313754558&amp;debug=true</t>
  </si>
  <si>
    <t>Ive spoke with the seller uk2025 and he said he’s refunded me for the item and not to send it back so how do i get my money back</t>
  </si>
  <si>
    <t>https://ocshelpbotdashboard12.vip.ebay.com/helpbot/v1/dashboard/fetchBotChatLog?userId=2295366799&amp;sessionId=638370645458&amp;debug=true</t>
  </si>
  <si>
    <t>Order: 07-07870-42304</t>
  </si>
  <si>
    <t xml:space="preserve">OK, David, sometimes it's possible to cancel an order. Just a sec while I check items you’ve bought or sold recently.
Right, choose the one you'd like to cancel.
itempickerTemplate
Don't see item | Stop this </t>
  </si>
  <si>
    <t>https://ocshelpbotdashboard12.vip.ebay.com/helpbot/v1/dashboard/fetchBotChatLog?userId=1776670293&amp;sessionId=638374861462&amp;debug=true</t>
  </si>
  <si>
    <t>you said the case was closed and no refund to buyer but have taken 19.00 pounds out my account and havent returned it could you update me on this thanks</t>
  </si>
  <si>
    <t>https://ocshelpbotdashboard12.vip.ebay.com/helpbot/v1/dashboard/fetchBotChatLog?userId=1274130394&amp;sessionId=638376137302&amp;debug=true</t>
  </si>
  <si>
    <t>https://ocshelpbotdashboard12.vip.ebay.com/helpbot/v1/dashboard/fetchBotChatLog?userId=2362047043&amp;sessionId=638465486239&amp;debug=true</t>
  </si>
  <si>
    <t>I don't want the item can we stop it</t>
  </si>
  <si>
    <t xml:space="preserve">People sometimes change their minds, sabrina. Let's see if we can get this sorted.
Right, choose the one you'd like to return or help the buyer with.
itempickerTemplate
Don't see item | Stop this </t>
  </si>
  <si>
    <t>https://ocshelpbotdashboard12.vip.ebay.com/helpbot/v1/dashboard/fetchBotChatLog?userId=2092525371&amp;sessionId=638602896054&amp;debug=true</t>
  </si>
  <si>
    <t>https://ocshelpbotdashboard12.vip.ebay.com/helpbot/v1/dashboard/fetchBotChatLog?userId=2358984923&amp;sessionId=636927043179&amp;debug=true</t>
  </si>
  <si>
    <t>Why I didn’t get 5% off for my first purchase after joining eBay Plus , as was advertised for benefits when sign up with  eBay Plus ?</t>
  </si>
  <si>
    <t>ebay.plus</t>
  </si>
  <si>
    <t xml:space="preserve">eBay Plus members get free delivery and free returns on all eBay Plus items, plus other exclusive buying and selling offers and benefits. You can try it free for 30 days.
If you’d prefer not to offer eBay Plus on certain listings, you can change your postage options so that the listing isn’t eligible. For example, where the cost of express postage is higher than the value of the item.
You can also opt out completely by emailing PlusOptOut@ebay.com
&lt;a href="https://www.ebay.com.au/ebayplus/home" target="_blank"&gt;Learn more&lt;span class="g-hdn"&gt; - opens in new window or tab&lt;/span&gt;&lt;/a&gt;.
Join eBay Plus - https://www.ebay.com.au/ebayplus/subscription/signup
Done for now | Still need help | Rate this chat </t>
  </si>
  <si>
    <t>https://ocshelpbotdashboard12.vip.ebay.com/helpbot/v1/dashboard/fetchBotChatLog?userId=1827840241&amp;sessionId=636932215134&amp;debug=true</t>
  </si>
  <si>
    <t>It said this arrived and it didn’t. I have 3 other items that said it was delivered yesterday or today and they were not delivered</t>
  </si>
  <si>
    <t>https://ocshelpbotdashboard12.vip.ebay.com/helpbot/v1/dashboard/fetchBotChatLog?userId=2357652988&amp;sessionId=636935695067&amp;debug=true</t>
  </si>
  <si>
    <t>Please can you send a returns label for 3kg to the buyer who has opened a case.</t>
  </si>
  <si>
    <t>https://ocshelpbotdashboard12.vip.ebay.com/helpbot/v1/dashboard/fetchBotChatLog?userId=1637093514&amp;sessionId=636940899608&amp;debug=true</t>
  </si>
  <si>
    <t>talk to a human</t>
  </si>
  <si>
    <t>Sorry Conor,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</si>
  <si>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https://ocshelpbotdashboard12.vip.ebay.com/helpbot/v1/dashboard/fetchBotChatLog?userId=1262736991&amp;sessionId=636943587793&amp;debug=true</t>
  </si>
  <si>
    <t>Sorry huimin,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</si>
  <si>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https://ocshelpbotdashboard12.vip.ebay.com/helpbot/v1/dashboard/fetchBotChatLog?userId=1575620535&amp;sessionId=636944711424&amp;debug=true</t>
  </si>
  <si>
    <t>Human help</t>
  </si>
  <si>
    <t>https://ocshelpbotdashboard12.vip.ebay.com/helpbot/v1/dashboard/fetchBotChatLog?userId=1496518293&amp;sessionId=636966058736&amp;debug=true</t>
  </si>
  <si>
    <t>Hey there, Kalhari!</t>
  </si>
  <si>
    <t>https://ocshelpbotdashboard12.vip.ebay.com/helpbot/v1/dashboard/fetchBotChatLog?userId=2273758246&amp;sessionId=636967520919&amp;debug=true</t>
  </si>
  <si>
    <t>Hi there, I’m having issues with contacting Emuaid product.
No help from seller, and I’ve been requesting refund, yet no one has replied</t>
  </si>
  <si>
    <t>faq1.00-no.seller.response</t>
  </si>
  <si>
    <t>https://ocshelpbotdashboard12.vip.ebay.com/helpbot/v1/dashboard/fetchBotChatLog?userId=1416398594&amp;sessionId=636973890069&amp;debug=true</t>
  </si>
  <si>
    <t>Somebody from Fiji wants to buy my item 154707620739 but ebay keeps telling them to amend their address. What should I advise them please?</t>
  </si>
  <si>
    <t>https://ocshelpbotdashboard12.vip.ebay.com/helpbot/v1/dashboard/fetchBotChatLog?userId=1636273905&amp;sessionId=636974597954&amp;debug=true</t>
  </si>
  <si>
    <t>Need a call back please</t>
  </si>
  <si>
    <t>Sorry Angela,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</si>
  <si>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https://ocshelpbotdashboard12.vip.ebay.com/helpbot/v1/dashboard/fetchBotChatLog?userId=2217051828&amp;sessionId=637033669518&amp;debug=true</t>
  </si>
  <si>
    <t>i need items deleting from my ebay page.  they will not delete</t>
  </si>
  <si>
    <t xml:space="preserve">You can't delete your purchase history, but you can hide any items you've bought in the last 60 days. To do this, find the item in your purchase history and, from the
&lt;b&gt;More actions&lt;/b&gt; drop-down menu, select
&lt;b&gt;Hide item&lt;/b&gt;. If you've hidden something by mistake, just select
&lt;b&gt;Undo&lt;/b&gt;.
To clear your recently viewed items, go to My eBay &amp;gt; Recently Viewed and select
&lt;b&gt;Clear all&lt;/b&gt;.
&lt;a href="https://www.ebay.co.uk/help/buying/search-tips/purchase-history?id=4047" target="_blank"&gt;Learn more&lt;span class="g-hdn"&gt; - opens in new window or tab&lt;/span&gt;&lt;/a&gt;.
Purchase history - https://www.ebay.co.uk/myb/PurchaseHistory </t>
  </si>
  <si>
    <t>https://ocshelpbotdashboard12.vip.ebay.com/helpbot/v1/dashboard/fetchBotChatLog?userId=166685248&amp;sessionId=637044716130&amp;debug=true</t>
  </si>
  <si>
    <t>Hey YIHONG!</t>
  </si>
  <si>
    <t>https://ocshelpbotdashboard12.vip.ebay.com/helpbot/v1/dashboard/fetchBotChatLog?userId=1828453066&amp;sessionId=637045369804&amp;debug=true</t>
  </si>
  <si>
    <t>Selling</t>
  </si>
  <si>
    <t>https://ocshelpbotdashboard12.vip.ebay.com/helpbot/v1/dashboard/fetchBotChatLog?userId=1933630797&amp;sessionId=637046079674&amp;debug=true</t>
  </si>
  <si>
    <t>https://ocshelpbotdashboard12.vip.ebay.com/helpbot/v1/dashboard/fetchBotChatLog?userId=1523351694&amp;sessionId=637046138072&amp;debug=true</t>
  </si>
  <si>
    <t>https://ocshelpbotdashboard12.vip.ebay.com/helpbot/v1/dashboard/fetchBotChatLog?userId=1366598184&amp;sessionId=637061057370&amp;debug=true</t>
  </si>
  <si>
    <t>how do i call you</t>
  </si>
  <si>
    <t>smalltalk.agent.name</t>
  </si>
  <si>
    <t>I'm an automated assistant that can help you through chat. What can I do for you?</t>
  </si>
  <si>
    <t>https://ocshelpbotdashboard12.vip.ebay.com/helpbot/v1/dashboard/fetchBotChatLog?userId=1848368331&amp;sessionId=637066548450&amp;debug=true</t>
  </si>
  <si>
    <t>chat to someone</t>
  </si>
  <si>
    <t>https://ocshelpbotdashboard12.vip.ebay.com/helpbot/v1/dashboard/fetchBotChatLog?userId=1070201036&amp;sessionId=637067317250&amp;debug=true</t>
  </si>
  <si>
    <t>Hi I ordered some conduit bends on the 18th of October but they never arrived. The seller issued a refund but this was only for 1 item but I ordered and paid for 3. The seller says he cannot issue another refund without our card details.</t>
  </si>
  <si>
    <t>faq.1.00-partial_refund</t>
  </si>
  <si>
    <t>https://ocshelpbotdashboard12.vip.ebay.com/helpbot/v1/dashboard/fetchBotChatLog?userId=1856694431&amp;sessionId=637106045589&amp;debug=true</t>
  </si>
  <si>
    <t>yes i would like to speak to a manager who will explain to me something</t>
  </si>
  <si>
    <t>Sorry Paulina,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</si>
  <si>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https://ocshelpbotdashboard12.vip.ebay.com/helpbot/v1/dashboard/fetchBotChatLog?userId=1137516486&amp;sessionId=637106565529&amp;debug=true</t>
  </si>
  <si>
    <t>I won a bid for a watch</t>
  </si>
  <si>
    <t>https://ocshelpbotdashboard12.vip.ebay.com/helpbot/v1/dashboard/fetchBotChatLog?userId=2046520354&amp;sessionId=637107571498&amp;debug=true</t>
  </si>
  <si>
    <t>Sorry William,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</si>
  <si>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https://ocshelpbotdashboard12.vip.ebay.com/helpbot/v1/dashboard/fetchBotChatLog?userId=2353520220&amp;sessionId=637108906003&amp;debug=true</t>
  </si>
  <si>
    <t>https://ocshelpbotdashboard12.vip.ebay.com/helpbot/v1/dashboard/fetchBotChatLog?userId=2114201610&amp;sessionId=637109127922&amp;debug=true</t>
  </si>
  <si>
    <t>Hello I’m contacting regarding a buyer he requested a refund but u have sent out the package and now it took away 160 from my funds and now I’m -22 Dollers</t>
  </si>
  <si>
    <t>faq.1.00-upi.credit.refund.seller.fees</t>
  </si>
  <si>
    <t xml:space="preserve">If a buyer asks to return an item, you have 3 business days to respond to the request. If the item is faulty, damaged or doesn't match the listing, you have to accept the return. If the buyer has changed their mind about the purchase, you need to honor your stated return policy.
You can manage return requests through Seller Help or your returns dashboard, and you can communicate with your buyers through the return request or Messages.
&lt;a href="https://www.ebay.com/help/selling/managing-returns-refunds/handling-return-requests?id=4115" target="_blank"&gt;Learn more&lt;span class="g-hdn"&gt; - opens in new window or tab&lt;/span&gt;&lt;/a&gt;.
Seller Help - https://www.ebay.com/sellerhelp/return-refund | Returns - http://my.ebay.com/ws/eBayISAPI.dll?MyEbayBeta&amp;CurrentPage=MyeBayNextReturn | Messages - ebay://link/?nav=user.messages
Done for now | Still need help | Rate this chat </t>
  </si>
  <si>
    <t>https://ocshelpbotdashboard12.vip.ebay.com/helpbot/v1/dashboard/fetchBotChatLog?userId=1816955051&amp;sessionId=637109260049&amp;debug=true</t>
  </si>
  <si>
    <t>I placed an order for a product last week and now the seller has cancelled the order and reposted this item for double the price.  Really unhappy about this as I could have bought this item from another seller for a pound more but now they have sold out.</t>
  </si>
  <si>
    <t xml:space="preserve">OK, Lisa, sometimes it's possible to cancel an order. Just a sec while I check items you’ve bought or sold recently.
Right, choose the one you'd like to cancel.
itempickerTemplate
Don't see item | Stop this </t>
  </si>
  <si>
    <t>https://ocshelpbotdashboard12.vip.ebay.com/helpbot/v1/dashboard/fetchBotChatLog?userId=1032952348&amp;sessionId=637111128843&amp;debug=true</t>
  </si>
  <si>
    <t>The address the seller has is only the road</t>
  </si>
  <si>
    <t xml:space="preserve">OK, Lucas, if you want to contact the other person about something you bought or sold, just select it below.
itempickerTemplate
Don't see item | Stop this </t>
  </si>
  <si>
    <t>https://ocshelpbotdashboard12.vip.ebay.com/helpbot/v1/dashboard/fetchBotChatLog?userId=1081895719&amp;sessionId=637111188605&amp;debug=true</t>
  </si>
  <si>
    <t>Global shipping program</t>
  </si>
  <si>
    <t xml:space="preserve">Sellers in the US or UK may choose to use eBay's Global Shipping Program (GSP) instead of regular international postage services. When you buy through the Global Shipping Program, the item's sent with international tracking. You pay all applicable postage and import charges when you pay for the item, so you won't pay anything extra at delivery.
You'll see the final total for your order at checkout, once you've confirmed your delivery details.
&lt;a href="https://www.ebay.com.au/help/buying/shipping-delivery/changing-delivery-address-method/international-purchases-shipping?id=4057" target="_blank"&gt;Learn more&lt;span class="g-hdn"&gt; - opens in new window or tab&lt;/span&gt;&lt;/a&gt;.
Track package | Item didn't arrive
Item shipped from another country | Done for now | Still need help | Rate this chat </t>
  </si>
  <si>
    <t>https://ocshelpbotdashboard12.vip.ebay.com/helpbot/v1/dashboard/fetchBotChatLog?userId=54817598&amp;sessionId=637206604916&amp;debug=true</t>
  </si>
  <si>
    <t>SELLER STILL WONT SEND A POSTAGE LABEL ,HE SAYS EBAY HAS IT AND REFUSES TO HELP US</t>
  </si>
  <si>
    <t>https://ocshelpbotdashboard12.vip.ebay.com/helpbot/v1/dashboard/fetchBotChatLog?userId=166718327&amp;sessionId=637207525701&amp;debug=true</t>
  </si>
  <si>
    <t>assistant</t>
  </si>
  <si>
    <t>https://ocshelpbotdashboard12.vip.ebay.com/helpbot/v1/dashboard/fetchBotChatLog?userId=406978912&amp;sessionId=637280981520&amp;debug=true</t>
  </si>
  <si>
    <t>how can I get Ebay to call me</t>
  </si>
  <si>
    <t>how do i sign up to get selling or listing promotions from ebay?</t>
  </si>
  <si>
    <t xml:space="preserve">You don't need to sign up for promotions. We'll automatically email promotions to you as a seller. You can manage your communication preferences to determine what type of promotions you receive.
Be sure to check your email or Messages for offers.
&lt;a href="https://www.ebay.com/help/selling/listings/listing-tips/free-listings?id=4163" target="_blank"&gt;Learn more&lt;span class="g-hdn"&gt; - opens in new window or tab&lt;/span&gt;&lt;/a&gt;.
Manage communication preferences - https://my.ebay.com/ws/eBayISAPI.dll?MyEbayBeta&amp;CurrentPage=MyeBayNextNotificationPreferences | Messages - https://mesg.ebay.com/mesgweb/ViewMessages/0
Done for now | Still need help | Rate this chat </t>
  </si>
  <si>
    <t>https://ocshelpbotdashboard12.vip.ebay.com/helpbot/v1/dashboard/fetchBotChatLog?userId=536477130&amp;sessionId=637341844174&amp;debug=true</t>
  </si>
  <si>
    <t>https://ocshelpbotdashboard12.vip.ebay.com/helpbot/v1/dashboard/fetchBotChatLog?userId=1769096459&amp;sessionId=637342354574&amp;debug=true</t>
  </si>
  <si>
    <t>Hey there, teliah!</t>
  </si>
  <si>
    <t>https://ocshelpbotdashboard12.vip.ebay.com/helpbot/v1/dashboard/fetchBotChatLog?userId=1533986772&amp;sessionId=637357510188&amp;debug=true</t>
  </si>
  <si>
    <t>My account charged twice</t>
  </si>
  <si>
    <t xml:space="preserve">Your eBay account balance shows your current available funds or amount due, if any. You can see your current balance in the
&lt;b&gt;Seller Hub&lt;/b&gt;.
&lt;a href="https://www.ebay.com.au/help/selling/fees-credits-invoices/viewing-account-balance?id=4125" target="_blank"&gt;Learn more&lt;span class="g-hdn"&gt; - opens in new window or tab&lt;/span&gt;&lt;/a&gt;.
Seller Hub - https://my.ebay.com.au/sh/fin
Done for now | Still need help | Rate this chat </t>
  </si>
  <si>
    <t>https://ocshelpbotdashboard12.vip.ebay.com/helpbot/v1/dashboard/fetchBotChatLog?userId=888280263&amp;sessionId=637358760493&amp;debug=true</t>
  </si>
  <si>
    <t>How to return damaged item</t>
  </si>
  <si>
    <t xml:space="preserve">Ah, sorry to hear that, Bradley. If the item's damaged, let's sort this out.
Right, choose the one you'd like to return or help the buyer with.
itempickerTemplate
Don't see item | Stop this </t>
  </si>
  <si>
    <t>https://ocshelpbotdashboard12.vip.ebay.com/helpbot/v1/dashboard/fetchBotChatLog?userId=2183254612&amp;sessionId=637404774233&amp;debug=true</t>
  </si>
  <si>
    <t>I have no unpaid fees</t>
  </si>
  <si>
    <t xml:space="preserve">The fees you pay for selling on eBay depend on what you sell and how much it sells for. You get a
&lt;a href="https://my.ebay.com.au/ws/eBayISAPI.dll?MyEbayBeta&amp;amp;MyeBay=&amp;amp;CurrentPage=MyeBayNextSellerAccounts" target="_blank"&gt;monthly invoice&lt;span class="g-hdn"&gt; - opens in new window or tab&lt;/span&gt;&lt;/a&gt; which shows all of your fees, payments, and any credits you received.
&lt;a href="https://www.ebay.com.au/help/selling/fees-credits-invoices/fees-credits-invoices-overview?id=4070" target="_blank"&gt;Learn more&lt;span class="g-hdn"&gt; - opens in new window or tab&lt;/span&gt;&lt;/a&gt;.
Selling fees without an eBay Store | Store selling fees | Promoted listing fees | Paying eBay fees | Fee credits | Postage fees </t>
  </si>
  <si>
    <t>https://ocshelpbotdashboard12.vip.ebay.com/helpbot/v1/dashboard/fetchBotChatLog?userId=2359172302&amp;sessionId=637405647771&amp;debug=true</t>
  </si>
  <si>
    <t>hi I am looking at my account, and chatted to you , as I am getting  charge $2.20 for each sale, the amount I receved on 2 sales was $0.01</t>
  </si>
  <si>
    <t>https://ocshelpbotdashboard12.vip.ebay.com/helpbot/v1/dashboard/fetchBotChatLog?userId=2344221541&amp;sessionId=637406498201&amp;debug=true</t>
  </si>
  <si>
    <t>I haven't received any money from the buyer.</t>
  </si>
  <si>
    <t xml:space="preserve">OK Pracha, let's see what hasn't been paid for. Just a sec while I check your items.
Right, choose the one you'd like to resolve payment on.
itempickerTemplate
Don't see item | Stop this </t>
  </si>
  <si>
    <t>https://ocshelpbotdashboard12.vip.ebay.com/helpbot/v1/dashboard/fetchBotChatLog?userId=1278779175&amp;sessionId=637411425002&amp;debug=true</t>
  </si>
  <si>
    <t>I sent the dress on Tuesday  and it is only a week today and may arrive this week, I think it is to early to send for a return of money</t>
  </si>
  <si>
    <t>faq.1.00-how.returns.work</t>
  </si>
  <si>
    <t xml:space="preserve">OK, suzanne. If the item is missing parts or pieces, let's take care of it.
Right, choose the one you'd like to return or help the buyer with.
itempickerTemplate
Don't see item | Stop this </t>
  </si>
  <si>
    <t>https://ocshelpbotdashboard12.vip.ebay.com/helpbot/v1/dashboard/fetchBotChatLog?userId=2183329713&amp;sessionId=637418340852&amp;debug=true</t>
  </si>
  <si>
    <t>Contact an agent</t>
  </si>
  <si>
    <t>https://ocshelpbotdashboard12.vip.ebay.com/helpbot/v1/dashboard/fetchBotChatLog?userId=2348477425&amp;sessionId=637421010329&amp;debug=true</t>
  </si>
  <si>
    <t>Bid cancel</t>
  </si>
  <si>
    <t>cancel.buyer.bid</t>
  </si>
  <si>
    <t xml:space="preserve">In general, you should avoid cancelling a buyer's&amp;nbsp;bid, but you may choose to do so if a buyer requests it, the item is no longer available, there was an error in the listing, or you think the bid may be from a fraudulent buyer. A cancelled bid can't be reinstated.
eBay monitors the number of bids/transactions cancelled by sellers to keep our marketplace safe. If we notice something's amiss, we may take action on the seller's account.
&lt;a href="https://www.ebay.co.uk/help/selling/listings/selling-auctions/cancelling-bid?id=4140" target="_blank"&gt;Learn more&lt;span class="g-hdn"&gt; - opens in new window or tab&lt;/span&gt;&lt;/a&gt;.
Cancel a bid - https://www.ebay.co.uk/help/action?topicid=4140 | Cancel a transaction | Performance gaming policy - https://www.ebay.co.uk/help/canceling-transaction/seller-performance-policy/performance-gaming-policy?id=5029 </t>
  </si>
  <si>
    <t>https://ocshelpbotdashboard12.vip.ebay.com/helpbot/v1/dashboard/fetchBotChatLog?userId=1055451577&amp;sessionId=637421249347&amp;debug=true</t>
  </si>
  <si>
    <t>https://ocshelpbotdashboard12.vip.ebay.com/helpbot/v1/dashboard/fetchBotChatLog?userId=2152271761&amp;sessionId=637438912282&amp;debug=true</t>
  </si>
  <si>
    <t>https://ocshelpbotdashboard12.vip.ebay.com/helpbot/v1/dashboard/fetchBotChatLog?userId=1124140447&amp;sessionId=637440425810&amp;debug=true</t>
  </si>
  <si>
    <t>i cant find my purchase history</t>
  </si>
  <si>
    <t>faq1.00-deleting.purchase.history</t>
  </si>
  <si>
    <t xml:space="preserve">I didn't find any items you bought or sold from the past 90 days, Dean.
There are a few different ways to see the other items you bought or sold. Let me know whether you’re a buyer or seller so I can show you how.
I'm a buyer | I'm a seller
Stop this </t>
  </si>
  <si>
    <t>https://ocshelpbotdashboard12.vip.ebay.com/helpbot/v1/dashboard/fetchBotChatLog?userId=2198282124&amp;sessionId=637448132027&amp;debug=true</t>
  </si>
  <si>
    <t>Hi there! Why can't I list an item?</t>
  </si>
  <si>
    <t>https://ocshelpbotdashboard12.vip.ebay.com/helpbot/v1/dashboard/fetchBotChatLog?userId=1929481012&amp;sessionId=637450324725&amp;debug=true</t>
  </si>
  <si>
    <t>Sent the item back and the seller they have  reserved the item because  I have  proof.</t>
  </si>
  <si>
    <t>rtn_issue_not_delivered</t>
  </si>
  <si>
    <t>inr.1-inr_group_entry</t>
  </si>
  <si>
    <t xml:space="preserve">We typically allow a little extra time for return delivery. After sufficient time has passed, and if the seller still hasn't received your returned item, you can ask us to step in and help.
&lt;a href="https://www.ebay.co.uk/help/buying/returns-refunds/returning-item?id=4041" target="_blank"&gt;Learn more&lt;span class="g-hdn"&gt; - opens in new window or tab&lt;/span&gt;&lt;/a&gt;.
Check return status | Ask eBay to step in and help </t>
  </si>
  <si>
    <t>https://ocshelpbotdashboard12.vip.ebay.com/helpbot/v1/dashboard/fetchBotChatLog?userId=973638112&amp;sessionId=637458794022&amp;debug=true</t>
  </si>
  <si>
    <t>speak to representitive</t>
  </si>
  <si>
    <t>https://ocshelpbotdashboard12.vip.ebay.com/helpbot/v1/dashboard/fetchBotChatLog?userId=790049476&amp;sessionId=637461029646&amp;debug=true</t>
  </si>
  <si>
    <t>Sorry Parth,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</si>
  <si>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https://ocshelpbotdashboard12.vip.ebay.com/helpbot/v1/dashboard/fetchBotChatLog?userId=844110953&amp;sessionId=637465918274&amp;debug=true</t>
  </si>
  <si>
    <t>s</t>
  </si>
  <si>
    <t>Sorry, Katy, I'm having trouble understanding.
Sorry Katy,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</si>
  <si>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https://ocshelpbotdashboard12.vip.ebay.com/helpbot/v1/dashboard/fetchBotChatLog?userId=1928667029&amp;sessionId=637515825385&amp;debug=true</t>
  </si>
  <si>
    <t>this is all for now</t>
  </si>
  <si>
    <t>https://ocshelpbotdashboard12.vip.ebay.com/helpbot/v1/dashboard/fetchBotChatLog?userId=1909729690&amp;sessionId=637553598393&amp;debug=true</t>
  </si>
  <si>
    <t>contact representative</t>
  </si>
  <si>
    <t>https://ocshelpbotdashboard12.vip.ebay.com/helpbot/v1/dashboard/fetchBotChatLog?userId=1758611059&amp;sessionId=637557180528&amp;debug=true</t>
  </si>
  <si>
    <t>Item sent</t>
  </si>
  <si>
    <t>faq.1.00-handling.returns</t>
  </si>
  <si>
    <t xml:space="preserve">Well, Janine. If a different item was ordered, let's see what we can do.
Right, choose the one you'd like to return or help the buyer with.
itempickerTemplate
Don't see item | Stop this </t>
  </si>
  <si>
    <t>https://ocshelpbotdashboard12.vip.ebay.com/helpbot/v1/dashboard/fetchBotChatLog?userId=129107760&amp;sessionId=637564795071&amp;debug=true</t>
  </si>
  <si>
    <t>my acount has suspended</t>
  </si>
  <si>
    <t>https://ocshelpbotdashboard12.vip.ebay.com/helpbot/v1/dashboard/fetchBotChatLog?userId=2347978761&amp;sessionId=637565118201&amp;debug=true</t>
  </si>
  <si>
    <t>https://ocshelpbotdashboard12.vip.ebay.com/helpbot/v1/dashboard/fetchBotChatLog?userId=2360612750&amp;sessionId=637566959417&amp;debug=true</t>
  </si>
  <si>
    <t>I have listed my item and sold it but there is no option to say I have posted it</t>
  </si>
  <si>
    <t>https://ocshelpbotdashboard12.vip.ebay.com/helpbot/v1/dashboard/fetchBotChatLog?userId=126328700&amp;sessionId=637568638381&amp;debug=true</t>
  </si>
  <si>
    <t>😡</t>
  </si>
  <si>
    <t>Sorry, Sharon, I didn't quite get that.
Please rephrase, or check the rest of
&lt;a href="https://www.ebay.com/help/home" target="_blank"&gt;online help&lt;/a&gt; for more.</t>
  </si>
  <si>
    <t>https://ocshelpbotdashboard12.vip.ebay.com/helpbot/v1/dashboard/fetchBotChatLog?userId=1954384368&amp;sessionId=637578218429&amp;debug=true</t>
  </si>
  <si>
    <t>I need to speak with an agent</t>
  </si>
  <si>
    <t>https://ocshelpbotdashboard12.vip.ebay.com/helpbot/v1/dashboard/fetchBotChatLog?userId=1792965216&amp;sessionId=637580393730&amp;debug=true</t>
  </si>
  <si>
    <t>My account is locked</t>
  </si>
  <si>
    <t>https://ocshelpbotdashboard12.vip.ebay.com/helpbot/v1/dashboard/fetchBotChatLog?userId=1548965453&amp;sessionId=637629121688&amp;debug=true</t>
  </si>
  <si>
    <t>Delivery has been made but payment still on hold.</t>
  </si>
  <si>
    <t>https://ocshelpbotdashboard12.vip.ebay.com/helpbot/v1/dashboard/fetchBotChatLog?userId=1562615930&amp;sessionId=637633108508&amp;debug=true</t>
  </si>
  <si>
    <t>When I press LIST IT, my item is not going live. It remains as a draft.</t>
  </si>
  <si>
    <t>https://ocshelpbotdashboard12.vip.ebay.com/helpbot/v1/dashboard/fetchBotChatLog?userId=48875452&amp;sessionId=637638643458&amp;debug=true</t>
  </si>
  <si>
    <t>Hi it has been more then 90days the seller keeps saying I have been refunded but now no longer responds the item is durafix welding rods they sent me the wrong item</t>
  </si>
  <si>
    <t xml:space="preserve">Items purchased more than 30 days ago are no longer covered by eBay Money Back Guarantee.
For returns or refunds outside of the&amp;nbsp;seller’s stated policy, we suggest you reach out to your seller via eBay messages. Most sellers are willing to help once they understand your issue.
For items bought more than 90 days ago, you can get more details and contact the seller from your
&lt;strong&gt;Purchase history&lt;/strong&gt;.
&lt;a href="https://www.ebay.com.au/help/policies/ebay-money-back-guarantee-policy/ebay-money-back-guarantee?id=4210" target="_blank"&gt;Learn more&lt;span class="g-hdn"&gt; - opens in new window or tab&lt;/span&gt;&lt;/a&gt;.
Purchase history - https://www.ebay.com.au/myb/PurchaseHistory
Done for now | Still need help | Rate this chat </t>
  </si>
  <si>
    <t>https://ocshelpbotdashboard12.vip.ebay.com/helpbot/v1/dashboard/fetchBotChatLog?userId=1045931931&amp;sessionId=637639450189&amp;debug=true</t>
  </si>
  <si>
    <t>I've had a message saying they have sent a replacement is that correct</t>
  </si>
  <si>
    <t xml:space="preserve">I'm able to assist with returns and refunds at the moment. You'll need to contact the seller directly to see about getting a replacement. If you and the seller agree, the seller could send you a replacement (another of the same item) or exchange (a different, but similar item). The seller should upload the tracking details for the replacement or exchange item to the return request.
&lt;a href="https://www.ebay.co.uk/help/buying/returns-refunds/return-item-refund?id=4041" target="_blank"&gt;Learn more&lt;span class="g-hdn"&gt; - opens in new window or tab&lt;/span&gt;&lt;/a&gt;.
Contact seller | Return item </t>
  </si>
  <si>
    <t>https://ocshelpbotdashboard12.vip.ebay.com/helpbot/v1/dashboard/fetchBotChatLog?userId=2115150273&amp;sessionId=637842397264&amp;debug=true</t>
  </si>
  <si>
    <t>Change my account from ebay.com to ebay.uk</t>
  </si>
  <si>
    <t xml:space="preserve">You can change your username, password, email, delivery address, and more in your account.
&lt;a href="https://www.ebay.co.uk/help/account/changing-account-settings/changing-account-settings?id=4193" target="_blank"&gt;Learn more&lt;span class="g-hdn"&gt; - opens in new window or tab&lt;/span&gt;&lt;/a&gt;.
Update account info - https://accountsettings.ebay.co.uk/uas | Change password - https://reg.ebay.co.uk/reg/ChangePwd
Changing postage address after purchase | Done for now | Still need help | Rate this chat </t>
  </si>
  <si>
    <t>https://ocshelpbotdashboard12.vip.ebay.com/helpbot/v1/dashboard/fetchBotChatLog?userId=2360935627&amp;sessionId=637843155399&amp;debug=true</t>
  </si>
  <si>
    <t>I want a break from selling but when I put holiday mode people can still buy, can I temporarily close my account</t>
  </si>
  <si>
    <t>manage.ebay.shop</t>
  </si>
  <si>
    <t xml:space="preserve">You can change the settings and manage everything about your eBay Shop through the Seller Hub.
From the
&lt;strong&gt;Overview&lt;/strong&gt; tab, you can change your Shop subscription, review your feedback, set your Shop on Time Away, and more.
Under the
&lt;strong&gt;Marketing&lt;/strong&gt; tab, you can personalise your Shop settings relating to promotions, advertising, and more.
&lt;a href="https://www.ebay.co.uk/help/selling/ebay-Shops/managing-ebay-shop?id=4090" target="_blank"&gt;Learn more&lt;span class="g-hdn"&gt; - opens in new window or tab&lt;/span&gt;&lt;/a&gt;.
Manage my Shop - https://www.ebay.co.uk/sh/mkt/ | Change message settings - https://mesg.ebay.co.uk/mesgweb/ChangeSettings/Initial
Done for now | Still need help | Rate this chat </t>
  </si>
  <si>
    <t>https://ocshelpbotdashboard12.vip.ebay.com/helpbot/v1/dashboard/fetchBotChatLog?userId=1296359090&amp;sessionId=637843783105&amp;debug=true</t>
  </si>
  <si>
    <t>https://ocshelpbotdashboard12.vip.ebay.com/helpbot/v1/dashboard/fetchBotChatLog?userId=2348723002&amp;sessionId=637904244983&amp;debug=true</t>
  </si>
  <si>
    <t>https://ocshelpbotdashboard12.vip.ebay.com/helpbot/v1/dashboard/fetchBotChatLog?userId=1090770885&amp;sessionId=637905986114&amp;debug=true</t>
  </si>
  <si>
    <t>Hello it’s about my order from a seller</t>
  </si>
  <si>
    <t>faq.1.00-replacement</t>
  </si>
  <si>
    <t xml:space="preserve">If you have an issue with a seller, you can get in touch with them to sort it out.
If you can't come to an agreement after you've opened a return or refund request, or if you think that a seller isn't completing your sale, asking you to pay outside of eBay, or violating one of our other policies, you can report them.
&lt;a href="https://www.ebay.co.uk/help/buying/resolving-issues-sellers/report-issue-seller?id=4022" target="_blank"&gt;Learn more&lt;span class="g-hdn"&gt; - opens in new window or tab&lt;/span&gt;&lt;/a&gt;.
Contact seller | Return item | Request refund | Report a seller - https://www.ebay.co.uk/help/action?topicid=4022
Done for now | Still need help | Rate this chat </t>
  </si>
  <si>
    <t>https://ocshelpbotdashboard12.vip.ebay.com/helpbot/v1/dashboard/fetchBotChatLog?userId=1304316531&amp;sessionId=637914655137&amp;debug=true</t>
  </si>
  <si>
    <t>Refund not received</t>
  </si>
  <si>
    <t>https://ocshelpbotdashboard12.vip.ebay.com/helpbot/v1/dashboard/fetchBotChatLog?userId=1622038356&amp;sessionId=637915307459&amp;debug=true</t>
  </si>
  <si>
    <t>I tried to put items on to sell but struggled &amp; made mistakes. I withdrew immediately. I am being asked for £1 fee which I don’t owe. These items were NOT put up for sale so fee to be removed and requests to stop. My EBay transactions are only Paypal.</t>
  </si>
  <si>
    <t>https://ocshelpbotdashboard12.vip.ebay.com/helpbot/v1/dashboard/fetchBotChatLog?userId=604476452&amp;sessionId=637928413709&amp;debug=true</t>
  </si>
  <si>
    <t>How do I unlink my paypal account so I have to log in each time i use it ?</t>
  </si>
  <si>
    <t>link.ebay.paypal.accounts</t>
  </si>
  <si>
    <t xml:space="preserve">To pay with PayPal, simply select PayPal as your payment method at checkout and follow the prompts to complete your purchase. You can also pay with a credit or debit card, Apple Pay, or Google Pay.&amp;nbsp;
&lt;a href="https://ebay.co.uk/help/buying/paying-items/paying-paypal?id=4033" target="_blank"&gt;Learn more&lt;span class="g-hdn"&gt; - opens in new window or tab&lt;/span&gt;&lt;/a&gt;.
Done for now | Still need help | Rate this chat </t>
  </si>
  <si>
    <t>https://ocshelpbotdashboard12.vip.ebay.com/helpbot/v1/dashboard/fetchBotChatLog?userId=750024074&amp;sessionId=637928586523&amp;debug=true</t>
  </si>
  <si>
    <t>Hi i have sold the item and person has collected but i cannot complete transaction as buyer still uses old phone and had no code to provide on collection</t>
  </si>
  <si>
    <t>https://ocshelpbotdashboard12.vip.ebay.com/helpbot/v1/dashboard/fetchBotChatLog?userId=1552497257&amp;sessionId=637929550800&amp;debug=true</t>
  </si>
  <si>
    <t>Promotional offers</t>
  </si>
  <si>
    <t>https://ocshelpbotdashboard12.vip.ebay.com/helpbot/v1/dashboard/fetchBotChatLog?userId=133197418&amp;sessionId=637929755033&amp;debug=true</t>
  </si>
  <si>
    <t>Sorry Matthew,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</si>
  <si>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https://ocshelpbotdashboard12.vip.ebay.com/helpbot/v1/dashboard/fetchBotChatLog?userId=765479386&amp;sessionId=638010930601&amp;debug=true</t>
  </si>
  <si>
    <t>https://ocshelpbotdashboard12.vip.ebay.com/helpbot/v1/dashboard/fetchBotChatLog?userId=895236400&amp;sessionId=638027727323&amp;debug=true</t>
  </si>
  <si>
    <t>I have been charged twice</t>
  </si>
  <si>
    <t>upi.credit.refund.seller.fees</t>
  </si>
  <si>
    <t xml:space="preserve">If your eBay sale falls through or you've refunded the buyer, you may qualify for a final value fee credit.
For example, if the buyer hasn't paid 4 calendar days after the listing has ended, you can cancel the order and relist the item. We'll automatically add a fee credit to your Available funds.
If you sell a lot on eBay, you can
&lt;strong&gt;Manage Preferences for items awaiting payment&lt;/strong&gt; so that orders that aren't paid for will be canceled automatically after 4 calendar days.
&lt;a href="https://www.ebay.com.au/help/selling/fees-credits-invoices/fee-credits?id=4128" target="_blank"&gt;Learn more&lt;span class="g-hdn"&gt; - opens in new window or tab&lt;/span&gt;&lt;/a&gt;.
Cancel an order - https://www.ebay.com.au/help/action?topicid=4136 | Manage Preferences for items awaiting payment - https://www.ebay.com.au/Cancel/Preference/UnpaidPurchase | Account summary - https://accountsettings.ebay.com.au/uas | Contact an agent
Done for now | Still need help | Rate this chat </t>
  </si>
  <si>
    <t>https://ocshelpbotdashboard12.vip.ebay.com/helpbot/v1/dashboard/fetchBotChatLog?userId=2216156202&amp;sessionId=638029886740&amp;debug=true</t>
  </si>
  <si>
    <t>Hi I have updated my sold item with a tracking number and my funds are still on hold, when will my funds be released..?</t>
  </si>
  <si>
    <t>https://ocshelpbotdashboard12.vip.ebay.com/helpbot/v1/dashboard/fetchBotChatLog?userId=2331491374&amp;sessionId=638032558448&amp;debug=true</t>
  </si>
  <si>
    <t>I’ve returned items with labels provided but they are not showing as dispatched</t>
  </si>
  <si>
    <t>https://ocshelpbotdashboard12.vip.ebay.com/helpbot/v1/dashboard/fetchBotChatLog?userId=221907350&amp;sessionId=638054939012&amp;debug=true</t>
  </si>
  <si>
    <t>Hi I have bought a bike that I want but my son by accident pressed cancel when I want the bike to be sent out how can u take the cancel off pls?</t>
  </si>
  <si>
    <t xml:space="preserve">OK, Lewis, sometimes it's possible to cancel an order. Just a sec while I check items you’ve bought or sold recently.
Right, choose the one you'd like to cancel.
itempickerTemplate
Don't see item | Stop this </t>
  </si>
  <si>
    <t>https://ocshelpbotdashboard12.vip.ebay.com/helpbot/v1/dashboard/fetchBotChatLog?userId=2233999231&amp;sessionId=638055393630&amp;debug=true</t>
  </si>
  <si>
    <t>EBay are supposed to be paying. Not me. It was your mistake</t>
  </si>
  <si>
    <t>https://ocshelpbotdashboard12.vip.ebay.com/helpbot/v1/dashboard/fetchBotChatLog?userId=343005485&amp;sessionId=638056277589&amp;debug=true</t>
  </si>
  <si>
    <t>speak to advbiser</t>
  </si>
  <si>
    <t>https://ocshelpbotdashboard12.vip.ebay.com/helpbot/v1/dashboard/fetchBotChatLog?userId=1291278250&amp;sessionId=638127477514&amp;debug=true</t>
  </si>
  <si>
    <t>restrictions on ebay.de  account have been lifted. Please activate listings !</t>
  </si>
  <si>
    <t>https://ocshelpbotdashboard12.vip.ebay.com/helpbot/v1/dashboard/fetchBotChatLog?userId=1109862044&amp;sessionId=638130662842&amp;debug=true</t>
  </si>
  <si>
    <t>Can I speak to a representative</t>
  </si>
  <si>
    <t>https://ocshelpbotdashboard12.vip.ebay.com/helpbot/v1/dashboard/fetchBotChatLog?userId=2239238321&amp;sessionId=638131116419&amp;debug=true</t>
  </si>
  <si>
    <t>You have refunded my payment for the wrong order</t>
  </si>
  <si>
    <t>https://ocshelpbotdashboard12.vip.ebay.com/helpbot/v1/dashboard/fetchBotChatLog?userId=1547171366&amp;sessionId=638154491746&amp;debug=true</t>
  </si>
  <si>
    <t>What’s going down man, don’t screw me over again. Payment on hold but buyer has received item</t>
  </si>
  <si>
    <t>https://ocshelpbotdashboard12.vip.ebay.com/helpbot/v1/dashboard/fetchBotChatLog?userId=1079952981&amp;sessionId=638157956525&amp;debug=true</t>
  </si>
  <si>
    <t>I have a question on the return</t>
  </si>
  <si>
    <t>return multiple items</t>
  </si>
  <si>
    <t xml:space="preserve">You may be able to return more than one item from your order depending on the listing type. If you purchased a lot, set, or bundled item such as a set of paintbrushes, you have to return the entire order.
If you purchased from a multi-quantity listing, such as 2 t-shirts from a listing of 5, you can return any quantity of your purchased items.
If you bought multiple items in different listings from the same seller, such as a t-shirt and a pair of pants, you’ll need to open a return for each separate listing and ship them back to the seller using the return labels provided from each listing.
&lt;a href="https://www.ebay.com/help/buying/returns-refunds/return-item-refund?id=4041" target="_blank"&gt;Learn more&lt;span class="g-hdn"&gt; - opens in new window or tab&lt;/span&gt;&lt;/a&gt;.
Return an item
How returns work | Done for now | Still need help | Rate this chat </t>
  </si>
  <si>
    <t>https://ocshelpbotdashboard12.vip.ebay.com/helpbot/v1/dashboard/fetchBotChatLog?userId=1686778138&amp;sessionId=638175135021&amp;debug=true</t>
  </si>
  <si>
    <t>https://ocshelpbotdashboard12.vip.ebay.com/helpbot/v1/dashboard/fetchBotChatLog?userId=2043497792&amp;sessionId=638177864139&amp;debug=true</t>
  </si>
  <si>
    <t>Real person</t>
  </si>
  <si>
    <t>https://ocshelpbotdashboard12.vip.ebay.com/helpbot/v1/dashboard/fetchBotChatLog?userId=59413350&amp;sessionId=638207608350&amp;debug=true</t>
  </si>
  <si>
    <t>I need advise as to how to handle plus  the item needs to marked as picked up.</t>
  </si>
  <si>
    <t>faq.1.00-local.pickup</t>
  </si>
  <si>
    <t xml:space="preserve">When you sell a single item, it'll be shown as sold in My eBay or Seller Hub. If you need to, you can mark the item as paid or posted using the
&lt;b&gt;More actions&lt;/b&gt; menu. If you sold your item on another website, you'll need to end the listing.
&lt;a href="https://www.ebay.com.au/help/selling/posting-items/tracking-items-youve-sold?id=4088" target="_blank"&gt;Learn more&lt;span class="g-hdn"&gt; - opens in new window or tab&lt;/span&gt;&lt;/a&gt;.
Sold items - https://my.ebay.com.au/ws/eBayISAPI.dll?MyEbayBeta&amp;CurrentPage=MyeBayNextSold | Seller Hub - https://www.ebay.com.au/sh/ovw
Done for now | Still need help | Rate this chat </t>
  </si>
  <si>
    <t>https://ocshelpbotdashboard12.vip.ebay.com/helpbot/v1/dashboard/fetchBotChatLog?userId=721259637&amp;sessionId=638262917228&amp;debug=true</t>
  </si>
  <si>
    <t>I want to post a sports card over 2000 euro but it won't let me</t>
  </si>
  <si>
    <t>faq.1.00-promote.listings</t>
  </si>
  <si>
    <t>Sorry, ciaran, I'm having trouble understanding.
Sorry ciaran,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</si>
  <si>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https://ocshelpbotdashboard12.vip.ebay.com/helpbot/v1/dashboard/fetchBotChatLog?userId=1687134847&amp;sessionId=638282896226&amp;debug=true</t>
  </si>
  <si>
    <t>Hello dear i want get my hold money for me dear</t>
  </si>
  <si>
    <t>https://ocshelpbotdashboard12.vip.ebay.com/helpbot/v1/dashboard/fetchBotChatLog?userId=2331521798&amp;sessionId=638283313971&amp;debug=true</t>
  </si>
  <si>
    <t>Hi there , I want to cancle my ebay plus membership....</t>
  </si>
  <si>
    <t>https://ocshelpbotdashboard12.vip.ebay.com/helpbot/v1/dashboard/fetchBotChatLog?userId=2361821811&amp;sessionId=638296933337&amp;debug=true</t>
  </si>
  <si>
    <t>the item is delivered but Ebay keeps telling me it is "Paid for - SEND NOW"</t>
  </si>
  <si>
    <t>faq.1.00-mark.as.sold</t>
  </si>
  <si>
    <t xml:space="preserve">If you didn't get an item, you should first track the package. If it's past the delivery date, you can open a refund request.
The seller then has 3 business days to resolve the issue.
If the seller isn't working with you, you can ask us to step in and help 3 business days after opening your request.
&lt;a href="https://www.ebay.com.au/help/buying/returns-refunds/get-help-item-hasnt-arrived?id=4042" target="_blank"&gt;Learn more&lt;span class="g-hdn"&gt; - opens in new window or tab&lt;/span&gt;&lt;/a&gt;.
Track package | Didn't get item | eBay Money Back Guarantee
Done for now | Still need help | Rate this chat </t>
  </si>
  <si>
    <t>https://ocshelpbotdashboard12.vip.ebay.com/helpbot/v1/dashboard/fetchBotChatLog?userId=228567562&amp;sessionId=638296964437&amp;debug=true</t>
  </si>
  <si>
    <t>Sure, Jayasinghe_x0007_Chethana! So I can connect you with the right agent, tell me in a few words how we can help.
chatCommentsCard</t>
  </si>
  <si>
    <t>https://ocshelpbotdashboard12.vip.ebay.com/helpbot/v1/dashboard/fetchBotChatLog?userId=2353291625&amp;sessionId=638297568934&amp;debug=true</t>
  </si>
  <si>
    <t>https://ocshelpbotdashboard12.vip.ebay.com/helpbot/v1/dashboard/fetchBotChatLog?userId=1738210425&amp;sessionId=638323314005&amp;debug=true</t>
  </si>
  <si>
    <t>No way thats way to long look at when I placed this need this fixed now I've waited and been treated wrong long enough</t>
  </si>
  <si>
    <t>No worries. Talk again soon, I hope!</t>
  </si>
  <si>
    <t>https://ocshelpbotdashboard12.vip.ebay.com/helpbot/v1/dashboard/fetchBotChatLog?userId=1017504540&amp;sessionId=638323885802&amp;debug=true</t>
  </si>
  <si>
    <t>live support time</t>
  </si>
  <si>
    <t>Sorry Ahsan,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</si>
  <si>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https://ocshelpbotdashboard12.vip.ebay.com/helpbot/v1/dashboard/fetchBotChatLog?userId=2333102302&amp;sessionId=638325599103&amp;debug=true</t>
  </si>
  <si>
    <t>Your payouts are on hold while we conclude a periodic performance review. We will disburse the funds once the review is complete. During this time, you can still continue to sell. Learn more</t>
  </si>
  <si>
    <t>https://ocshelpbotdashboard12.vip.ebay.com/helpbot/v1/dashboard/fetchBotChatLog?userId=1534101797&amp;sessionId=638325809067&amp;debug=true</t>
  </si>
  <si>
    <t>Item in my basket states free postage but when attempting to pay it adds postage. Why is this?</t>
  </si>
  <si>
    <t>shopping.basket</t>
  </si>
  <si>
    <t>faq.1.00-excessive.postage</t>
  </si>
  <si>
    <t xml:space="preserve">The eBay shopping basket lets you save items and pay for them at the same time. Simply select the
&lt;b&gt;Add to basket&lt;/b&gt; button on any fixed price listing. Remember, items in your basket can still be bought by others.
You can select
&lt;b&gt;Remove&lt;/b&gt; next to any item in your shopping basket you no longer want. You’ll need to ask the seller to cancel the transaction for any item you’ve bought and not paid for before being able to remove it from the
&lt;b&gt;Saved for later&lt;/b&gt; section. Once the seller has canceled the transaction, the item will automatically be removed.
&lt;a href="https://www.ebay.co.uk/help/buying/paying-items/shopping-basket?id=4360" target="_blank"&gt;Learn more&lt;span class="g-hdn"&gt; - opens in new window or tab&lt;/span&gt;&lt;/a&gt;.
Shopping basket - https://cart.payments.ebay.co.uk/sc/view | Cancel a transaction </t>
  </si>
  <si>
    <t>https://ocshelpbotdashboard12.vip.ebay.com/helpbot/v1/dashboard/fetchBotChatLog?userId=1026288896&amp;sessionId=638326583418&amp;debug=true</t>
  </si>
  <si>
    <t>difficulty with paying for an international item</t>
  </si>
  <si>
    <t>https://ocshelpbotdashboard12.vip.ebay.com/helpbot/v1/dashboard/fetchBotChatLog?userId=662289706&amp;sessionId=638465329916&amp;debug=true</t>
  </si>
  <si>
    <t>I am getting a few unpaid items .. last we 3 items for one buyer .. this is very frustrating when there was more than one bidder ( for which I can’t even leave bad feedback for ) .. why can’t the next bidder down be given the  chance to purchase item …</t>
  </si>
  <si>
    <t>faq.1.00-selling.second.chance</t>
  </si>
  <si>
    <t>https://ocshelpbotdashboard12.vip.ebay.com/helpbot/v1/dashboard/fetchBotChatLog?userId=1120262700&amp;sessionId=638498001632&amp;debug=true</t>
  </si>
  <si>
    <t>I need to talk to a person</t>
  </si>
  <si>
    <t>Sorry elizabeth,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</si>
  <si>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https://ocshelpbotdashboard12.vip.ebay.com/helpbot/v1/dashboard/fetchBotChatLog?userId=2171844564&amp;sessionId=638498614780&amp;debug=true</t>
  </si>
  <si>
    <t>Sorry Nitin,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</si>
  <si>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https://ocshelpbotdashboard12.vip.ebay.com/helpbot/v1/dashboard/fetchBotChatLog?userId=1825762531&amp;sessionId=638498808423&amp;debug=true</t>
  </si>
  <si>
    <t>Hi there!</t>
  </si>
  <si>
    <t>Hey there, Marian-Daniel!</t>
  </si>
  <si>
    <t>https://ocshelpbotdashboard12.vip.ebay.com/helpbot/v1/dashboard/fetchBotChatLog?userId=1619176921&amp;sessionId=638499011841&amp;debug=true</t>
  </si>
  <si>
    <t>Why are my payouts on hold?</t>
  </si>
  <si>
    <t>https://ocshelpbotdashboard12.vip.ebay.com/helpbot/v1/dashboard/fetchBotChatLog?userId=54261866&amp;sessionId=638506773496&amp;debug=true</t>
  </si>
  <si>
    <t>Great to see you, Taewoong_x0007_!</t>
  </si>
  <si>
    <t>https://ocshelpbotdashboard12.vip.ebay.com/helpbot/v1/dashboard/fetchBotChatLog?userId=685540811&amp;sessionId=638506934975&amp;debug=true</t>
  </si>
  <si>
    <t>need to confirm whether payment has been received for item that I sold, as i cant see any payment on hold. Thanks</t>
  </si>
  <si>
    <t>https://ocshelpbotdashboard12.vip.ebay.com/helpbot/v1/dashboard/fetchBotChatLog?userId=683892020&amp;sessionId=638529275936&amp;debug=true</t>
  </si>
  <si>
    <t>Möchte mit jemant sprechen</t>
  </si>
  <si>
    <t>Sorry, Reiner, I didn't quite get that.
Please rephrase, or check the rest of
&lt;a href="https://www.ebay.com/help/home" target="_blank"&gt;online help&lt;/a&gt; for more.</t>
  </si>
  <si>
    <t>https://ocshelpbotdashboard12.vip.ebay.com/helpbot/v1/dashboard/fetchBotChatLog?userId=889383891&amp;sessionId=638542208488&amp;debug=true</t>
  </si>
  <si>
    <t>The filters are counterfeit. Didn’t realize until I went to install one. Both have the same serial number.</t>
  </si>
  <si>
    <t xml:space="preserve">Well, Jason. If there's a question of the item's authenticity, let's sort this out.
Right, choose the one you'd like to return or help the buyer with.
itempickerTemplate
Don't see item | Stop this </t>
  </si>
  <si>
    <t>https://ocshelpbotdashboard12.vip.ebay.com/helpbot/v1/dashboard/fetchBotChatLog?userId=170487593&amp;sessionId=638549482575&amp;debug=true</t>
  </si>
  <si>
    <t>Accounts restricted</t>
  </si>
  <si>
    <t>https://ocshelpbotdashboard12.vip.ebay.com/helpbot/v1/dashboard/fetchBotChatLog?userId=1058814010&amp;sessionId=638616196998&amp;debug=true</t>
  </si>
  <si>
    <t>Sorry Harvinder, live support's currently unavailable.
If you're a seller, we recommend that you check out our new
&lt;a href="/sellerhelp"&gt;Seller Help&lt;/a&gt;. If you're a buyer, you can
&lt;a href="/help/home"&gt;search our help pages&lt;/a&gt; for the information you need.</t>
  </si>
  <si>
    <t>https://ocshelpbotdashboard12.vip.ebay.com/helpbot/v1/dashboard/fetchBotChatLog?userId=2311943452&amp;sessionId=638616971832&amp;debug=true</t>
  </si>
  <si>
    <t>I am having difficulty in purchasing a postage label for my item I have just sold.</t>
  </si>
  <si>
    <t>https://ocshelpbotdashboard12.vip.ebay.com/helpbot/v1/dashboard/fetchBotChatLog?userId=2231380282&amp;sessionId=638655192075&amp;debug=true</t>
  </si>
  <si>
    <t>F1-Score</t>
  </si>
  <si>
    <t>Total Interactions</t>
  </si>
  <si>
    <t>Total Errors</t>
  </si>
  <si>
    <t>Total Predictions</t>
  </si>
  <si>
    <t>Classification Error</t>
  </si>
  <si>
    <t>F1-Score High</t>
  </si>
  <si>
    <t>Precision High</t>
  </si>
  <si>
    <t>Recall High</t>
  </si>
  <si>
    <t>F1-Score Low</t>
  </si>
  <si>
    <t>Precision Low</t>
  </si>
  <si>
    <t>Recall Low</t>
  </si>
  <si>
    <t>Model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</si>
</sst>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2" fontId="1" fillId="0" borderId="1" xfId="0" applyNumberFormat="1" applyFont="1" applyBorder="1" applyAlignment="1">
      <alignment horizontal="center" vertical="top"/>
    </xf>
    <xf numFmtId="2" fontId="0" fillId="0" borderId="0" xfId="0" applyNumberFormat="1"/>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F1-Score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weekly_data!$G$1</c:f>
              <c:strCache>
                <c:ptCount val="1"/>
                <c:pt idx="0">
                  <c:v>F1-Score</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weekly_data!$A$2:$A$57</c:f>
              <c:numCache>
                <c:formatCode>m/d/yyyy</c:formatCode>
                <c:ptCount val="56"/>
                <c:pt idx="0">
                  <c:v>44543</c:v>
                </c:pt>
                <c:pt idx="1">
                  <c:v>44550</c:v>
                </c:pt>
                <c:pt idx="2">
                  <c:v>44557</c:v>
                </c:pt>
                <c:pt idx="3">
                  <c:v>44564</c:v>
                </c:pt>
                <c:pt idx="4">
                  <c:v>44571</c:v>
                </c:pt>
                <c:pt idx="5">
                  <c:v>44578</c:v>
                </c:pt>
                <c:pt idx="6">
                  <c:v>44585</c:v>
                </c:pt>
                <c:pt idx="7">
                  <c:v>44592</c:v>
                </c:pt>
                <c:pt idx="8">
                  <c:v>44599</c:v>
                </c:pt>
                <c:pt idx="9">
                  <c:v>44606</c:v>
                </c:pt>
                <c:pt idx="10">
                  <c:v>44613</c:v>
                </c:pt>
                <c:pt idx="11">
                  <c:v>44620</c:v>
                </c:pt>
                <c:pt idx="12">
                  <c:v>44627</c:v>
                </c:pt>
                <c:pt idx="13">
                  <c:v>44634</c:v>
                </c:pt>
                <c:pt idx="14">
                  <c:v>44641</c:v>
                </c:pt>
                <c:pt idx="15">
                  <c:v>44648</c:v>
                </c:pt>
                <c:pt idx="16">
                  <c:v>44655</c:v>
                </c:pt>
                <c:pt idx="17">
                  <c:v>44662</c:v>
                </c:pt>
                <c:pt idx="18">
                  <c:v>44669</c:v>
                </c:pt>
                <c:pt idx="19">
                  <c:v>44676</c:v>
                </c:pt>
                <c:pt idx="20">
                  <c:v>44683</c:v>
                </c:pt>
                <c:pt idx="21">
                  <c:v>44690</c:v>
                </c:pt>
                <c:pt idx="22">
                  <c:v>44697</c:v>
                </c:pt>
                <c:pt idx="23">
                  <c:v>44704</c:v>
                </c:pt>
                <c:pt idx="24">
                  <c:v>44711</c:v>
                </c:pt>
                <c:pt idx="25">
                  <c:v>44718</c:v>
                </c:pt>
                <c:pt idx="26">
                  <c:v>44725</c:v>
                </c:pt>
                <c:pt idx="27">
                  <c:v>44732</c:v>
                </c:pt>
                <c:pt idx="28">
                  <c:v>44739</c:v>
                </c:pt>
                <c:pt idx="29">
                  <c:v>44746</c:v>
                </c:pt>
                <c:pt idx="30">
                  <c:v>44753</c:v>
                </c:pt>
                <c:pt idx="31">
                  <c:v>44760</c:v>
                </c:pt>
                <c:pt idx="32">
                  <c:v>44767</c:v>
                </c:pt>
                <c:pt idx="33">
                  <c:v>44774</c:v>
                </c:pt>
                <c:pt idx="34">
                  <c:v>44781</c:v>
                </c:pt>
                <c:pt idx="35">
                  <c:v>44788</c:v>
                </c:pt>
                <c:pt idx="36">
                  <c:v>44795</c:v>
                </c:pt>
                <c:pt idx="37">
                  <c:v>44802</c:v>
                </c:pt>
                <c:pt idx="38">
                  <c:v>44809</c:v>
                </c:pt>
                <c:pt idx="39">
                  <c:v>44816</c:v>
                </c:pt>
                <c:pt idx="40">
                  <c:v>44823</c:v>
                </c:pt>
                <c:pt idx="41">
                  <c:v>44830</c:v>
                </c:pt>
                <c:pt idx="42">
                  <c:v>44837</c:v>
                </c:pt>
                <c:pt idx="43">
                  <c:v>44844</c:v>
                </c:pt>
                <c:pt idx="44">
                  <c:v>44851</c:v>
                </c:pt>
                <c:pt idx="45">
                  <c:v>44858</c:v>
                </c:pt>
                <c:pt idx="46">
                  <c:v>44865</c:v>
                </c:pt>
                <c:pt idx="47">
                  <c:v>44872</c:v>
                </c:pt>
                <c:pt idx="48">
                  <c:v>44879</c:v>
                </c:pt>
                <c:pt idx="49">
                  <c:v>44886</c:v>
                </c:pt>
                <c:pt idx="50">
                  <c:v>44893</c:v>
                </c:pt>
                <c:pt idx="51">
                  <c:v>44900</c:v>
                </c:pt>
                <c:pt idx="52">
                  <c:v>44907</c:v>
                </c:pt>
                <c:pt idx="53">
                  <c:v>44914</c:v>
                </c:pt>
                <c:pt idx="54">
                  <c:v>44921</c:v>
                </c:pt>
                <c:pt idx="55">
                  <c:v>44928</c:v>
                </c:pt>
              </c:numCache>
            </c:numRef>
          </c:cat>
          <c:val>
            <c:numRef>
              <c:f>weekly_data!$G$2:$G$15</c:f>
              <c:numCache>
                <c:formatCode>General</c:formatCode>
                <c:ptCount val="14"/>
                <c:pt idx="0">
                  <c:v>0.55000000000000004</c:v>
                </c:pt>
                <c:pt idx="1">
                  <c:v>0.49</c:v>
                </c:pt>
              </c:numCache>
            </c:numRef>
          </c:val>
          <c:extLst>
            <c:ext xmlns:c16="http://schemas.microsoft.com/office/drawing/2014/chart" uri="{C3380CC4-5D6E-409C-BE32-E72D297353CC}">
              <c16:uniqueId val="{00000003-0187-4F87-85F0-E5FDA2EBA775}"/>
            </c:ext>
          </c:extLst>
        </c:ser>
        <c:dLbls>
          <c:showLegendKey val="0"/>
          <c:showVal val="0"/>
          <c:showCatName val="0"/>
          <c:showSerName val="0"/>
          <c:showPercent val="0"/>
          <c:showBubbleSize val="0"/>
        </c:dLbls>
        <c:gapWidth val="0"/>
        <c:axId val="911562880"/>
        <c:axId val="911563296"/>
      </c:barChart>
      <c:lineChart>
        <c:grouping val="standard"/>
        <c:varyColors val="0"/>
        <c:ser>
          <c:idx val="1"/>
          <c:order val="1"/>
          <c:tx>
            <c:strRef>
              <c:f>weekly_data!$J$1</c:f>
              <c:strCache>
                <c:ptCount val="1"/>
                <c:pt idx="0">
                  <c:v>F1-Score High</c:v>
                </c:pt>
              </c:strCache>
            </c:strRef>
          </c:tx>
          <c:spPr>
            <a:ln w="15875" cap="rnd">
              <a:solidFill>
                <a:srgbClr val="00B050"/>
              </a:solidFill>
              <a:prstDash val="sysDash"/>
              <a:round/>
            </a:ln>
            <a:effectLst/>
          </c:spPr>
          <c:marker>
            <c:symbol val="none"/>
          </c:marker>
          <c:cat>
            <c:numRef>
              <c:f>weekly_data!$A$2:$A$57</c:f>
              <c:numCache>
                <c:formatCode>m/d/yyyy</c:formatCode>
                <c:ptCount val="56"/>
                <c:pt idx="0">
                  <c:v>44543</c:v>
                </c:pt>
                <c:pt idx="1">
                  <c:v>44550</c:v>
                </c:pt>
                <c:pt idx="2">
                  <c:v>44557</c:v>
                </c:pt>
                <c:pt idx="3">
                  <c:v>44564</c:v>
                </c:pt>
                <c:pt idx="4">
                  <c:v>44571</c:v>
                </c:pt>
                <c:pt idx="5">
                  <c:v>44578</c:v>
                </c:pt>
                <c:pt idx="6">
                  <c:v>44585</c:v>
                </c:pt>
                <c:pt idx="7">
                  <c:v>44592</c:v>
                </c:pt>
                <c:pt idx="8">
                  <c:v>44599</c:v>
                </c:pt>
                <c:pt idx="9">
                  <c:v>44606</c:v>
                </c:pt>
                <c:pt idx="10">
                  <c:v>44613</c:v>
                </c:pt>
                <c:pt idx="11">
                  <c:v>44620</c:v>
                </c:pt>
                <c:pt idx="12">
                  <c:v>44627</c:v>
                </c:pt>
                <c:pt idx="13">
                  <c:v>44634</c:v>
                </c:pt>
                <c:pt idx="14">
                  <c:v>44641</c:v>
                </c:pt>
                <c:pt idx="15">
                  <c:v>44648</c:v>
                </c:pt>
                <c:pt idx="16">
                  <c:v>44655</c:v>
                </c:pt>
                <c:pt idx="17">
                  <c:v>44662</c:v>
                </c:pt>
                <c:pt idx="18">
                  <c:v>44669</c:v>
                </c:pt>
                <c:pt idx="19">
                  <c:v>44676</c:v>
                </c:pt>
                <c:pt idx="20">
                  <c:v>44683</c:v>
                </c:pt>
                <c:pt idx="21">
                  <c:v>44690</c:v>
                </c:pt>
                <c:pt idx="22">
                  <c:v>44697</c:v>
                </c:pt>
                <c:pt idx="23">
                  <c:v>44704</c:v>
                </c:pt>
                <c:pt idx="24">
                  <c:v>44711</c:v>
                </c:pt>
                <c:pt idx="25">
                  <c:v>44718</c:v>
                </c:pt>
                <c:pt idx="26">
                  <c:v>44725</c:v>
                </c:pt>
                <c:pt idx="27">
                  <c:v>44732</c:v>
                </c:pt>
                <c:pt idx="28">
                  <c:v>44739</c:v>
                </c:pt>
                <c:pt idx="29">
                  <c:v>44746</c:v>
                </c:pt>
                <c:pt idx="30">
                  <c:v>44753</c:v>
                </c:pt>
                <c:pt idx="31">
                  <c:v>44760</c:v>
                </c:pt>
                <c:pt idx="32">
                  <c:v>44767</c:v>
                </c:pt>
                <c:pt idx="33">
                  <c:v>44774</c:v>
                </c:pt>
                <c:pt idx="34">
                  <c:v>44781</c:v>
                </c:pt>
                <c:pt idx="35">
                  <c:v>44788</c:v>
                </c:pt>
                <c:pt idx="36">
                  <c:v>44795</c:v>
                </c:pt>
                <c:pt idx="37">
                  <c:v>44802</c:v>
                </c:pt>
                <c:pt idx="38">
                  <c:v>44809</c:v>
                </c:pt>
                <c:pt idx="39">
                  <c:v>44816</c:v>
                </c:pt>
                <c:pt idx="40">
                  <c:v>44823</c:v>
                </c:pt>
                <c:pt idx="41">
                  <c:v>44830</c:v>
                </c:pt>
                <c:pt idx="42">
                  <c:v>44837</c:v>
                </c:pt>
                <c:pt idx="43">
                  <c:v>44844</c:v>
                </c:pt>
                <c:pt idx="44">
                  <c:v>44851</c:v>
                </c:pt>
                <c:pt idx="45">
                  <c:v>44858</c:v>
                </c:pt>
                <c:pt idx="46">
                  <c:v>44865</c:v>
                </c:pt>
                <c:pt idx="47">
                  <c:v>44872</c:v>
                </c:pt>
                <c:pt idx="48">
                  <c:v>44879</c:v>
                </c:pt>
                <c:pt idx="49">
                  <c:v>44886</c:v>
                </c:pt>
                <c:pt idx="50">
                  <c:v>44893</c:v>
                </c:pt>
                <c:pt idx="51">
                  <c:v>44900</c:v>
                </c:pt>
                <c:pt idx="52">
                  <c:v>44907</c:v>
                </c:pt>
                <c:pt idx="53">
                  <c:v>44914</c:v>
                </c:pt>
                <c:pt idx="54">
                  <c:v>44921</c:v>
                </c:pt>
                <c:pt idx="55">
                  <c:v>44928</c:v>
                </c:pt>
              </c:numCache>
            </c:numRef>
          </c:cat>
          <c:val>
            <c:numRef>
              <c:f>weekly_data!$J$2:$J$15</c:f>
              <c:numCache>
                <c:formatCode>General</c:formatCode>
                <c:ptCount val="14"/>
                <c:pt idx="0">
                  <c:v>0.58515179304724874</c:v>
                </c:pt>
                <c:pt idx="1">
                  <c:v>0.52515179304724868</c:v>
                </c:pt>
              </c:numCache>
            </c:numRef>
          </c:val>
          <c:smooth val="0"/>
          <c:extLst>
            <c:ext xmlns:c16="http://schemas.microsoft.com/office/drawing/2014/chart" uri="{C3380CC4-5D6E-409C-BE32-E72D297353CC}">
              <c16:uniqueId val="{00000004-0187-4F87-85F0-E5FDA2EBA775}"/>
            </c:ext>
          </c:extLst>
        </c:ser>
        <c:ser>
          <c:idx val="2"/>
          <c:order val="2"/>
          <c:tx>
            <c:strRef>
              <c:f>weekly_data!$M$1</c:f>
              <c:strCache>
                <c:ptCount val="1"/>
                <c:pt idx="0">
                  <c:v>F1-Score Low</c:v>
                </c:pt>
              </c:strCache>
            </c:strRef>
          </c:tx>
          <c:spPr>
            <a:ln w="15875" cap="rnd">
              <a:solidFill>
                <a:srgbClr val="FF0000"/>
              </a:solidFill>
              <a:prstDash val="sysDash"/>
              <a:round/>
            </a:ln>
            <a:effectLst/>
          </c:spPr>
          <c:marker>
            <c:symbol val="none"/>
          </c:marker>
          <c:val>
            <c:numRef>
              <c:f>weekly_data!$M$2:$M$15</c:f>
              <c:numCache>
                <c:formatCode>General</c:formatCode>
                <c:ptCount val="14"/>
                <c:pt idx="0">
                  <c:v>0.51484820695275135</c:v>
                </c:pt>
                <c:pt idx="1">
                  <c:v>0.4548482069527513</c:v>
                </c:pt>
              </c:numCache>
            </c:numRef>
          </c:val>
          <c:smooth val="0"/>
          <c:extLst>
            <c:ext xmlns:c16="http://schemas.microsoft.com/office/drawing/2014/chart" uri="{C3380CC4-5D6E-409C-BE32-E72D297353CC}">
              <c16:uniqueId val="{00000005-0187-4F87-85F0-E5FDA2EBA775}"/>
            </c:ext>
          </c:extLst>
        </c:ser>
        <c:dLbls>
          <c:showLegendKey val="0"/>
          <c:showVal val="0"/>
          <c:showCatName val="0"/>
          <c:showSerName val="0"/>
          <c:showPercent val="0"/>
          <c:showBubbleSize val="0"/>
        </c:dLbls>
        <c:marker val="1"/>
        <c:smooth val="0"/>
        <c:axId val="911562880"/>
        <c:axId val="911563296"/>
      </c:lineChart>
      <c:dateAx>
        <c:axId val="9115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63296"/>
        <c:crosses val="autoZero"/>
        <c:auto val="1"/>
        <c:lblOffset val="100"/>
        <c:baseTimeUnit val="days"/>
        <c:majorUnit val="7"/>
        <c:majorTimeUnit val="days"/>
      </c:dateAx>
      <c:valAx>
        <c:axId val="911563296"/>
        <c:scaling>
          <c:orientation val="minMax"/>
          <c:max val="1"/>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F1-Score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6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85879</xdr:colOff>
      <xdr:row>1</xdr:row>
      <xdr:rowOff>122797</xdr:rowOff>
    </xdr:from>
    <xdr:to>
      <xdr:col>8</xdr:col>
      <xdr:colOff>228064</xdr:colOff>
      <xdr:row>18</xdr:row>
      <xdr:rowOff>60370</xdr:rowOff>
    </xdr:to>
    <xdr:graphicFrame macro="">
      <xdr:nvGraphicFramePr>
        <xdr:cNvPr id="2" name="Chart 1">
          <a:extLst>
            <a:ext uri="{FF2B5EF4-FFF2-40B4-BE49-F238E27FC236}">
              <a16:creationId xmlns:a16="http://schemas.microsoft.com/office/drawing/2014/main" id="{8CC235AE-98FE-4F9D-8AC4-49DA9AB96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1812A-0FF0-489A-B107-FAF3BA0C4579}">
  <dimension ref="A1"/>
  <sheetViews>
    <sheetView tabSelected="1" topLeftCell="A2" zoomScale="142" zoomScaleNormal="142" workbookViewId="0">
      <selection activeCell="K7" sqref="K7"/>
    </sheetView>
  </sheetViews>
  <sheetFormatPr defaultRowHeight="14.75" x14ac:dyDescent="0.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71CB-CA03-4CF8-B53C-1835CC4D3AA1}">
  <dimension ref="A1:O70"/>
  <sheetViews>
    <sheetView workbookViewId="0">
      <selection activeCell="H2" sqref="H2:I2"/>
    </sheetView>
  </sheetViews>
  <sheetFormatPr defaultRowHeight="14.75" x14ac:dyDescent="0.75"/>
  <cols>
    <col min="1" max="1" width="11.04296875" customWidth="1"/>
    <col min="2" max="2" width="16.76953125" customWidth="1"/>
    <col min="3" max="3" width="15.1796875" bestFit="1" customWidth="1"/>
    <col min="4" max="4" width="15.1796875" customWidth="1"/>
    <col min="5" max="5" width="16.953125" customWidth="1"/>
    <col min="6" max="6" width="14.1796875" customWidth="1"/>
    <col min="7" max="7" width="8.08984375" bestFit="1" customWidth="1"/>
    <col min="8" max="8" width="8.6328125" bestFit="1" customWidth="1"/>
    <col min="9" max="9" width="5.90625" bestFit="1" customWidth="1"/>
    <col min="10" max="10" width="12.453125" bestFit="1" customWidth="1"/>
    <col min="11" max="11" width="13" bestFit="1" customWidth="1"/>
    <col min="12" max="12" width="10.1328125" bestFit="1" customWidth="1"/>
    <col min="13" max="13" width="11.90625" bestFit="1" customWidth="1"/>
    <col min="14" max="14" width="13" bestFit="1" customWidth="1"/>
    <col min="15" max="15" width="10.6328125" customWidth="1"/>
  </cols>
  <sheetData>
    <row r="1" spans="1:15" x14ac:dyDescent="0.75">
      <c r="B1" t="s">
        <v>2139</v>
      </c>
      <c r="C1" t="s">
        <v>2141</v>
      </c>
      <c r="D1" t="s">
        <v>2140</v>
      </c>
      <c r="E1" t="s">
        <v>2142</v>
      </c>
      <c r="F1" t="s">
        <v>2149</v>
      </c>
      <c r="G1" t="s">
        <v>2138</v>
      </c>
      <c r="H1" t="s">
        <v>8</v>
      </c>
      <c r="I1" t="s">
        <v>9</v>
      </c>
      <c r="J1" t="s">
        <v>2143</v>
      </c>
      <c r="K1" t="s">
        <v>2144</v>
      </c>
      <c r="L1" t="s">
        <v>2145</v>
      </c>
      <c r="M1" t="s">
        <v>2146</v>
      </c>
      <c r="N1" t="s">
        <v>2147</v>
      </c>
      <c r="O1" t="s">
        <v>2148</v>
      </c>
    </row>
    <row r="2" spans="1:15" x14ac:dyDescent="0.75">
      <c r="A2" s="5">
        <v>44543</v>
      </c>
      <c r="B2">
        <v>486881</v>
      </c>
      <c r="C2">
        <v>298</v>
      </c>
      <c r="D2">
        <f>16+16</f>
        <v>32</v>
      </c>
      <c r="E2">
        <f>D2/C2</f>
        <v>0.10738255033557047</v>
      </c>
      <c r="F2">
        <f>1.96 * SQRT( (E2* (1 - E2)) / C2)</f>
        <v>3.5151793047248685E-2</v>
      </c>
      <c r="G2">
        <v>0.55000000000000004</v>
      </c>
      <c r="H2">
        <v>0.52</v>
      </c>
      <c r="I2">
        <v>0.62</v>
      </c>
      <c r="J2">
        <f>G2+$F$2</f>
        <v>0.58515179304724874</v>
      </c>
      <c r="K2">
        <f t="shared" ref="K2:L3" si="0">H2+$F$2</f>
        <v>0.55515179304724871</v>
      </c>
      <c r="L2">
        <f t="shared" si="0"/>
        <v>0.65515179304724869</v>
      </c>
      <c r="M2">
        <f>G2-$F$2</f>
        <v>0.51484820695275135</v>
      </c>
      <c r="N2">
        <f t="shared" ref="N2:O3" si="1">H2-$F$2</f>
        <v>0.48484820695275133</v>
      </c>
      <c r="O2">
        <f t="shared" si="1"/>
        <v>0.5848482069527513</v>
      </c>
    </row>
    <row r="3" spans="1:15" x14ac:dyDescent="0.75">
      <c r="A3" s="5">
        <f t="shared" ref="A3:A66" si="2">A2+7</f>
        <v>44550</v>
      </c>
      <c r="B3">
        <v>447899</v>
      </c>
      <c r="C3">
        <v>523</v>
      </c>
      <c r="D3">
        <f>78+78</f>
        <v>156</v>
      </c>
      <c r="E3">
        <f>D3/C3</f>
        <v>0.29827915869980881</v>
      </c>
      <c r="F3">
        <f>1.96 * SQRT( (E3* (1 - E3)) / C3)</f>
        <v>3.9210183012121536E-2</v>
      </c>
      <c r="G3">
        <v>0.49</v>
      </c>
      <c r="H3">
        <v>0.5</v>
      </c>
      <c r="I3">
        <v>0.51</v>
      </c>
      <c r="J3">
        <f>G3+$F$2</f>
        <v>0.52515179304724868</v>
      </c>
      <c r="K3">
        <f t="shared" si="0"/>
        <v>0.53515179304724869</v>
      </c>
      <c r="L3">
        <f t="shared" si="0"/>
        <v>0.5451517930472487</v>
      </c>
      <c r="M3">
        <f>G3-$F$2</f>
        <v>0.4548482069527513</v>
      </c>
      <c r="N3">
        <f t="shared" si="1"/>
        <v>0.46484820695275131</v>
      </c>
      <c r="O3">
        <f t="shared" si="1"/>
        <v>0.47484820695275132</v>
      </c>
    </row>
    <row r="4" spans="1:15" x14ac:dyDescent="0.75">
      <c r="A4" s="5">
        <f t="shared" si="2"/>
        <v>44557</v>
      </c>
    </row>
    <row r="5" spans="1:15" x14ac:dyDescent="0.75">
      <c r="A5" s="5">
        <f t="shared" si="2"/>
        <v>44564</v>
      </c>
    </row>
    <row r="6" spans="1:15" x14ac:dyDescent="0.75">
      <c r="A6" s="5">
        <f t="shared" si="2"/>
        <v>44571</v>
      </c>
    </row>
    <row r="7" spans="1:15" x14ac:dyDescent="0.75">
      <c r="A7" s="5">
        <f t="shared" si="2"/>
        <v>44578</v>
      </c>
    </row>
    <row r="8" spans="1:15" x14ac:dyDescent="0.75">
      <c r="A8" s="5">
        <f t="shared" si="2"/>
        <v>44585</v>
      </c>
    </row>
    <row r="9" spans="1:15" x14ac:dyDescent="0.75">
      <c r="A9" s="5">
        <f t="shared" si="2"/>
        <v>44592</v>
      </c>
    </row>
    <row r="10" spans="1:15" x14ac:dyDescent="0.75">
      <c r="A10" s="5">
        <f t="shared" si="2"/>
        <v>44599</v>
      </c>
    </row>
    <row r="11" spans="1:15" x14ac:dyDescent="0.75">
      <c r="A11" s="5">
        <f t="shared" si="2"/>
        <v>44606</v>
      </c>
    </row>
    <row r="12" spans="1:15" x14ac:dyDescent="0.75">
      <c r="A12" s="5">
        <f t="shared" si="2"/>
        <v>44613</v>
      </c>
    </row>
    <row r="13" spans="1:15" x14ac:dyDescent="0.75">
      <c r="A13" s="5">
        <f t="shared" si="2"/>
        <v>44620</v>
      </c>
    </row>
    <row r="14" spans="1:15" x14ac:dyDescent="0.75">
      <c r="A14" s="5">
        <f t="shared" si="2"/>
        <v>44627</v>
      </c>
    </row>
    <row r="15" spans="1:15" x14ac:dyDescent="0.75">
      <c r="A15" s="5">
        <f t="shared" si="2"/>
        <v>44634</v>
      </c>
    </row>
    <row r="16" spans="1:15" x14ac:dyDescent="0.75">
      <c r="A16" s="5">
        <f t="shared" si="2"/>
        <v>44641</v>
      </c>
    </row>
    <row r="17" spans="1:1" x14ac:dyDescent="0.75">
      <c r="A17" s="5">
        <f t="shared" si="2"/>
        <v>44648</v>
      </c>
    </row>
    <row r="18" spans="1:1" x14ac:dyDescent="0.75">
      <c r="A18" s="5">
        <f t="shared" si="2"/>
        <v>44655</v>
      </c>
    </row>
    <row r="19" spans="1:1" x14ac:dyDescent="0.75">
      <c r="A19" s="5">
        <f t="shared" si="2"/>
        <v>44662</v>
      </c>
    </row>
    <row r="20" spans="1:1" x14ac:dyDescent="0.75">
      <c r="A20" s="5">
        <f t="shared" si="2"/>
        <v>44669</v>
      </c>
    </row>
    <row r="21" spans="1:1" x14ac:dyDescent="0.75">
      <c r="A21" s="5">
        <f t="shared" si="2"/>
        <v>44676</v>
      </c>
    </row>
    <row r="22" spans="1:1" x14ac:dyDescent="0.75">
      <c r="A22" s="5">
        <f t="shared" si="2"/>
        <v>44683</v>
      </c>
    </row>
    <row r="23" spans="1:1" x14ac:dyDescent="0.75">
      <c r="A23" s="5">
        <f t="shared" si="2"/>
        <v>44690</v>
      </c>
    </row>
    <row r="24" spans="1:1" x14ac:dyDescent="0.75">
      <c r="A24" s="5">
        <f>A23+7</f>
        <v>44697</v>
      </c>
    </row>
    <row r="25" spans="1:1" x14ac:dyDescent="0.75">
      <c r="A25" s="5">
        <f t="shared" si="2"/>
        <v>44704</v>
      </c>
    </row>
    <row r="26" spans="1:1" x14ac:dyDescent="0.75">
      <c r="A26" s="5">
        <f t="shared" si="2"/>
        <v>44711</v>
      </c>
    </row>
    <row r="27" spans="1:1" x14ac:dyDescent="0.75">
      <c r="A27" s="5">
        <f t="shared" si="2"/>
        <v>44718</v>
      </c>
    </row>
    <row r="28" spans="1:1" x14ac:dyDescent="0.75">
      <c r="A28" s="5">
        <f t="shared" si="2"/>
        <v>44725</v>
      </c>
    </row>
    <row r="29" spans="1:1" x14ac:dyDescent="0.75">
      <c r="A29" s="5">
        <f t="shared" si="2"/>
        <v>44732</v>
      </c>
    </row>
    <row r="30" spans="1:1" x14ac:dyDescent="0.75">
      <c r="A30" s="5">
        <f t="shared" si="2"/>
        <v>44739</v>
      </c>
    </row>
    <row r="31" spans="1:1" x14ac:dyDescent="0.75">
      <c r="A31" s="5">
        <f t="shared" si="2"/>
        <v>44746</v>
      </c>
    </row>
    <row r="32" spans="1:1" x14ac:dyDescent="0.75">
      <c r="A32" s="5">
        <f>A31+7</f>
        <v>44753</v>
      </c>
    </row>
    <row r="33" spans="1:1" x14ac:dyDescent="0.75">
      <c r="A33" s="5">
        <f t="shared" si="2"/>
        <v>44760</v>
      </c>
    </row>
    <row r="34" spans="1:1" x14ac:dyDescent="0.75">
      <c r="A34" s="5">
        <f t="shared" si="2"/>
        <v>44767</v>
      </c>
    </row>
    <row r="35" spans="1:1" x14ac:dyDescent="0.75">
      <c r="A35" s="5">
        <f t="shared" si="2"/>
        <v>44774</v>
      </c>
    </row>
    <row r="36" spans="1:1" x14ac:dyDescent="0.75">
      <c r="A36" s="5">
        <f t="shared" si="2"/>
        <v>44781</v>
      </c>
    </row>
    <row r="37" spans="1:1" x14ac:dyDescent="0.75">
      <c r="A37" s="5">
        <f t="shared" si="2"/>
        <v>44788</v>
      </c>
    </row>
    <row r="38" spans="1:1" x14ac:dyDescent="0.75">
      <c r="A38" s="5">
        <f>A37+7</f>
        <v>44795</v>
      </c>
    </row>
    <row r="39" spans="1:1" x14ac:dyDescent="0.75">
      <c r="A39" s="5">
        <f t="shared" si="2"/>
        <v>44802</v>
      </c>
    </row>
    <row r="40" spans="1:1" x14ac:dyDescent="0.75">
      <c r="A40" s="5">
        <f t="shared" si="2"/>
        <v>44809</v>
      </c>
    </row>
    <row r="41" spans="1:1" x14ac:dyDescent="0.75">
      <c r="A41" s="5">
        <f t="shared" si="2"/>
        <v>44816</v>
      </c>
    </row>
    <row r="42" spans="1:1" x14ac:dyDescent="0.75">
      <c r="A42" s="5">
        <f t="shared" si="2"/>
        <v>44823</v>
      </c>
    </row>
    <row r="43" spans="1:1" x14ac:dyDescent="0.75">
      <c r="A43" s="5">
        <f t="shared" si="2"/>
        <v>44830</v>
      </c>
    </row>
    <row r="44" spans="1:1" x14ac:dyDescent="0.75">
      <c r="A44" s="5">
        <f t="shared" si="2"/>
        <v>44837</v>
      </c>
    </row>
    <row r="45" spans="1:1" x14ac:dyDescent="0.75">
      <c r="A45" s="5">
        <f t="shared" si="2"/>
        <v>44844</v>
      </c>
    </row>
    <row r="46" spans="1:1" x14ac:dyDescent="0.75">
      <c r="A46" s="5">
        <f t="shared" si="2"/>
        <v>44851</v>
      </c>
    </row>
    <row r="47" spans="1:1" x14ac:dyDescent="0.75">
      <c r="A47" s="5">
        <f t="shared" si="2"/>
        <v>44858</v>
      </c>
    </row>
    <row r="48" spans="1:1" x14ac:dyDescent="0.75">
      <c r="A48" s="5">
        <f t="shared" si="2"/>
        <v>44865</v>
      </c>
    </row>
    <row r="49" spans="1:1" x14ac:dyDescent="0.75">
      <c r="A49" s="5">
        <f t="shared" si="2"/>
        <v>44872</v>
      </c>
    </row>
    <row r="50" spans="1:1" x14ac:dyDescent="0.75">
      <c r="A50" s="5">
        <f t="shared" si="2"/>
        <v>44879</v>
      </c>
    </row>
    <row r="51" spans="1:1" x14ac:dyDescent="0.75">
      <c r="A51" s="5">
        <f t="shared" si="2"/>
        <v>44886</v>
      </c>
    </row>
    <row r="52" spans="1:1" x14ac:dyDescent="0.75">
      <c r="A52" s="5">
        <f t="shared" si="2"/>
        <v>44893</v>
      </c>
    </row>
    <row r="53" spans="1:1" x14ac:dyDescent="0.75">
      <c r="A53" s="5">
        <f t="shared" si="2"/>
        <v>44900</v>
      </c>
    </row>
    <row r="54" spans="1:1" x14ac:dyDescent="0.75">
      <c r="A54" s="5">
        <f t="shared" si="2"/>
        <v>44907</v>
      </c>
    </row>
    <row r="55" spans="1:1" x14ac:dyDescent="0.75">
      <c r="A55" s="5">
        <f>A54+7</f>
        <v>44914</v>
      </c>
    </row>
    <row r="56" spans="1:1" x14ac:dyDescent="0.75">
      <c r="A56" s="5">
        <f t="shared" si="2"/>
        <v>44921</v>
      </c>
    </row>
    <row r="57" spans="1:1" x14ac:dyDescent="0.75">
      <c r="A57" s="5">
        <f t="shared" si="2"/>
        <v>44928</v>
      </c>
    </row>
    <row r="58" spans="1:1" x14ac:dyDescent="0.75">
      <c r="A58" s="5"/>
    </row>
    <row r="59" spans="1:1" x14ac:dyDescent="0.75">
      <c r="A59" s="5"/>
    </row>
    <row r="60" spans="1:1" x14ac:dyDescent="0.75">
      <c r="A60" s="5"/>
    </row>
    <row r="61" spans="1:1" x14ac:dyDescent="0.75">
      <c r="A61" s="5"/>
    </row>
    <row r="62" spans="1:1" x14ac:dyDescent="0.75">
      <c r="A62" s="5"/>
    </row>
    <row r="63" spans="1:1" x14ac:dyDescent="0.75">
      <c r="A63" s="5"/>
    </row>
    <row r="64" spans="1:1" x14ac:dyDescent="0.75">
      <c r="A64" s="5"/>
    </row>
    <row r="65" spans="1:1" x14ac:dyDescent="0.75">
      <c r="A65" s="5"/>
    </row>
    <row r="66" spans="1:1" x14ac:dyDescent="0.75">
      <c r="A66" s="5"/>
    </row>
    <row r="67" spans="1:1" x14ac:dyDescent="0.75">
      <c r="A67" s="5"/>
    </row>
    <row r="68" spans="1:1" x14ac:dyDescent="0.75">
      <c r="A68" s="5"/>
    </row>
    <row r="69" spans="1:1" x14ac:dyDescent="0.75">
      <c r="A69" s="5"/>
    </row>
    <row r="70" spans="1:1" x14ac:dyDescent="0.75">
      <c r="A7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C3" sqref="C3"/>
    </sheetView>
  </sheetViews>
  <sheetFormatPr defaultRowHeight="14.75" x14ac:dyDescent="0.75"/>
  <sheetData>
    <row r="1" spans="1:3" x14ac:dyDescent="0.75">
      <c r="B1" s="1" t="s">
        <v>0</v>
      </c>
      <c r="C1" s="1" t="s">
        <v>1</v>
      </c>
    </row>
    <row r="2" spans="1:3" x14ac:dyDescent="0.75">
      <c r="A2" s="1" t="s">
        <v>2</v>
      </c>
      <c r="B2">
        <v>16</v>
      </c>
      <c r="C2">
        <v>78</v>
      </c>
    </row>
    <row r="3" spans="1:3" x14ac:dyDescent="0.75">
      <c r="A3" s="1" t="s">
        <v>3</v>
      </c>
      <c r="B3">
        <v>16</v>
      </c>
      <c r="C3">
        <v>78</v>
      </c>
    </row>
    <row r="4" spans="1:3" x14ac:dyDescent="0.75">
      <c r="A4" s="1" t="s">
        <v>4</v>
      </c>
      <c r="B4">
        <v>213</v>
      </c>
      <c r="C4">
        <v>397</v>
      </c>
    </row>
    <row r="5" spans="1:3" x14ac:dyDescent="0.75">
      <c r="A5" s="1" t="s">
        <v>5</v>
      </c>
      <c r="B5">
        <v>21281</v>
      </c>
      <c r="C5">
        <v>60722</v>
      </c>
    </row>
    <row r="6" spans="1:3" x14ac:dyDescent="0.75">
      <c r="A6" s="1" t="s">
        <v>6</v>
      </c>
      <c r="B6">
        <v>229</v>
      </c>
      <c r="C6">
        <v>475</v>
      </c>
    </row>
    <row r="7" spans="1:3" x14ac:dyDescent="0.75">
      <c r="A7" s="1" t="s">
        <v>7</v>
      </c>
      <c r="B7">
        <v>0.55000000000000004</v>
      </c>
      <c r="C7">
        <v>0.49</v>
      </c>
    </row>
    <row r="8" spans="1:3" x14ac:dyDescent="0.75">
      <c r="A8" s="1" t="s">
        <v>8</v>
      </c>
      <c r="B8">
        <v>0.52</v>
      </c>
      <c r="C8">
        <v>0.5</v>
      </c>
    </row>
    <row r="9" spans="1:3" x14ac:dyDescent="0.75">
      <c r="A9" s="1" t="s">
        <v>9</v>
      </c>
      <c r="B9">
        <v>0.62</v>
      </c>
      <c r="C9">
        <v>0.51</v>
      </c>
    </row>
    <row r="10" spans="1:3" x14ac:dyDescent="0.75">
      <c r="A10" s="1" t="s">
        <v>10</v>
      </c>
      <c r="B10">
        <v>298</v>
      </c>
      <c r="C10">
        <v>523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0"/>
  <sheetViews>
    <sheetView workbookViewId="0">
      <pane ySplit="1" topLeftCell="A2" activePane="bottomLeft" state="frozen"/>
      <selection activeCell="E1" sqref="E1"/>
      <selection pane="bottomLeft" activeCell="G21" sqref="G21"/>
    </sheetView>
  </sheetViews>
  <sheetFormatPr defaultRowHeight="14.75" x14ac:dyDescent="0.75"/>
  <cols>
    <col min="1" max="1" width="30.54296875" customWidth="1"/>
    <col min="2" max="2" width="12.04296875" bestFit="1" customWidth="1"/>
    <col min="3" max="3" width="12.31640625" bestFit="1" customWidth="1"/>
    <col min="4" max="4" width="12.04296875" bestFit="1" customWidth="1"/>
    <col min="5" max="5" width="12.31640625" bestFit="1" customWidth="1"/>
    <col min="6" max="6" width="11.36328125" bestFit="1" customWidth="1"/>
    <col min="7" max="7" width="17.90625" style="4" bestFit="1" customWidth="1"/>
    <col min="8" max="8" width="14.6328125" style="4" bestFit="1" customWidth="1"/>
    <col min="9" max="9" width="16.953125" style="4" bestFit="1" customWidth="1"/>
    <col min="10" max="10" width="11.08984375" bestFit="1" customWidth="1"/>
    <col min="11" max="11" width="11.36328125" bestFit="1" customWidth="1"/>
    <col min="12" max="12" width="11.08984375" bestFit="1" customWidth="1"/>
    <col min="13" max="13" width="11.36328125" bestFit="1" customWidth="1"/>
    <col min="14" max="14" width="10.40625" bestFit="1" customWidth="1"/>
    <col min="15" max="15" width="16.953125" style="4" bestFit="1" customWidth="1"/>
    <col min="16" max="16" width="13.6796875" style="4" bestFit="1" customWidth="1"/>
    <col min="17" max="18" width="15.86328125" style="4" bestFit="1" customWidth="1"/>
    <col min="19" max="19" width="16.953125" style="4" bestFit="1" customWidth="1"/>
    <col min="20" max="20" width="13.6796875" style="4" bestFit="1" customWidth="1"/>
  </cols>
  <sheetData>
    <row r="1" spans="1:20" x14ac:dyDescent="0.75">
      <c r="B1" s="1" t="s">
        <v>11</v>
      </c>
      <c r="C1" s="1" t="s">
        <v>12</v>
      </c>
      <c r="D1" s="1" t="s">
        <v>13</v>
      </c>
      <c r="E1" s="1" t="s">
        <v>14</v>
      </c>
      <c r="F1" s="1" t="s">
        <v>15</v>
      </c>
      <c r="G1" s="3" t="s">
        <v>16</v>
      </c>
      <c r="H1" s="3" t="s">
        <v>17</v>
      </c>
      <c r="I1" s="3" t="s">
        <v>18</v>
      </c>
      <c r="J1" s="1" t="s">
        <v>19</v>
      </c>
      <c r="K1" s="1" t="s">
        <v>20</v>
      </c>
      <c r="L1" s="1" t="s">
        <v>21</v>
      </c>
      <c r="M1" s="1" t="s">
        <v>22</v>
      </c>
      <c r="N1" s="1" t="s">
        <v>23</v>
      </c>
      <c r="O1" s="3" t="s">
        <v>24</v>
      </c>
      <c r="P1" s="3" t="s">
        <v>25</v>
      </c>
      <c r="Q1" s="3" t="s">
        <v>26</v>
      </c>
      <c r="R1" s="3" t="s">
        <v>27</v>
      </c>
      <c r="S1" s="3" t="s">
        <v>28</v>
      </c>
      <c r="T1" s="3" t="s">
        <v>29</v>
      </c>
    </row>
    <row r="2" spans="1:20" x14ac:dyDescent="0.75">
      <c r="A2" s="1" t="s">
        <v>30</v>
      </c>
      <c r="B2">
        <v>0</v>
      </c>
      <c r="C2">
        <v>0</v>
      </c>
      <c r="D2">
        <v>1</v>
      </c>
      <c r="E2">
        <v>474</v>
      </c>
      <c r="F2">
        <v>1</v>
      </c>
      <c r="G2" s="4">
        <v>1</v>
      </c>
      <c r="H2" s="4">
        <v>1</v>
      </c>
      <c r="I2" s="4">
        <v>1</v>
      </c>
      <c r="J2">
        <v>0</v>
      </c>
      <c r="K2">
        <v>0</v>
      </c>
      <c r="L2">
        <v>0</v>
      </c>
      <c r="M2">
        <v>229</v>
      </c>
      <c r="N2">
        <v>0</v>
      </c>
      <c r="O2" s="4">
        <v>0</v>
      </c>
      <c r="P2" s="4">
        <v>0</v>
      </c>
      <c r="Q2" s="4">
        <v>0</v>
      </c>
      <c r="R2" s="4">
        <v>1</v>
      </c>
      <c r="S2" s="4">
        <v>1</v>
      </c>
      <c r="T2" s="4">
        <v>1</v>
      </c>
    </row>
    <row r="3" spans="1:20" x14ac:dyDescent="0.75">
      <c r="A3" s="1" t="s">
        <v>31</v>
      </c>
      <c r="B3">
        <v>0</v>
      </c>
      <c r="C3">
        <v>0</v>
      </c>
      <c r="D3">
        <v>1</v>
      </c>
      <c r="E3">
        <v>474</v>
      </c>
      <c r="F3">
        <v>1</v>
      </c>
      <c r="G3" s="4">
        <v>1</v>
      </c>
      <c r="H3" s="4">
        <v>1</v>
      </c>
      <c r="I3" s="4">
        <v>1</v>
      </c>
    </row>
    <row r="4" spans="1:20" x14ac:dyDescent="0.75">
      <c r="A4" s="1" t="s">
        <v>33</v>
      </c>
      <c r="B4">
        <v>0</v>
      </c>
      <c r="C4">
        <v>0</v>
      </c>
      <c r="D4">
        <v>1</v>
      </c>
      <c r="E4">
        <v>474</v>
      </c>
      <c r="F4">
        <v>1</v>
      </c>
      <c r="G4" s="4">
        <v>1</v>
      </c>
      <c r="H4" s="4">
        <v>1</v>
      </c>
      <c r="I4" s="4">
        <v>1</v>
      </c>
      <c r="J4">
        <v>0</v>
      </c>
      <c r="K4">
        <v>0</v>
      </c>
      <c r="L4">
        <v>2</v>
      </c>
      <c r="M4">
        <v>227</v>
      </c>
      <c r="N4">
        <v>2</v>
      </c>
      <c r="O4" s="4">
        <v>1</v>
      </c>
      <c r="P4" s="4">
        <v>1</v>
      </c>
      <c r="Q4" s="4">
        <v>1</v>
      </c>
      <c r="R4" s="4">
        <v>0</v>
      </c>
      <c r="S4" s="4">
        <v>0</v>
      </c>
      <c r="T4" s="4">
        <v>0</v>
      </c>
    </row>
    <row r="5" spans="1:20" x14ac:dyDescent="0.75">
      <c r="A5" s="1" t="s">
        <v>36</v>
      </c>
      <c r="B5">
        <v>0</v>
      </c>
      <c r="C5">
        <v>0</v>
      </c>
      <c r="D5">
        <v>2</v>
      </c>
      <c r="E5">
        <v>473</v>
      </c>
      <c r="F5">
        <v>2</v>
      </c>
      <c r="G5" s="4">
        <v>1</v>
      </c>
      <c r="H5" s="4">
        <v>1</v>
      </c>
      <c r="I5" s="4">
        <v>1</v>
      </c>
      <c r="J5">
        <v>0</v>
      </c>
      <c r="K5">
        <v>0</v>
      </c>
      <c r="L5">
        <v>0</v>
      </c>
      <c r="M5">
        <v>229</v>
      </c>
      <c r="N5">
        <v>0</v>
      </c>
      <c r="O5" s="4">
        <v>0</v>
      </c>
      <c r="P5" s="4">
        <v>0</v>
      </c>
      <c r="Q5" s="4">
        <v>0</v>
      </c>
      <c r="R5" s="4">
        <v>1</v>
      </c>
      <c r="S5" s="4">
        <v>1</v>
      </c>
      <c r="T5" s="4">
        <v>1</v>
      </c>
    </row>
    <row r="6" spans="1:20" x14ac:dyDescent="0.75">
      <c r="A6" s="1" t="s">
        <v>37</v>
      </c>
      <c r="B6">
        <v>0</v>
      </c>
      <c r="C6">
        <v>0</v>
      </c>
      <c r="D6">
        <v>1</v>
      </c>
      <c r="E6">
        <v>474</v>
      </c>
      <c r="F6">
        <v>1</v>
      </c>
      <c r="G6" s="4">
        <v>1</v>
      </c>
      <c r="H6" s="4">
        <v>1</v>
      </c>
      <c r="I6" s="4">
        <v>1</v>
      </c>
    </row>
    <row r="7" spans="1:20" x14ac:dyDescent="0.75">
      <c r="A7" s="1" t="s">
        <v>48</v>
      </c>
      <c r="B7">
        <v>0</v>
      </c>
      <c r="C7">
        <v>0</v>
      </c>
      <c r="D7">
        <v>1</v>
      </c>
      <c r="E7">
        <v>474</v>
      </c>
      <c r="F7">
        <v>1</v>
      </c>
      <c r="G7" s="4">
        <v>1</v>
      </c>
      <c r="H7" s="4">
        <v>1</v>
      </c>
      <c r="I7" s="4">
        <v>1</v>
      </c>
    </row>
    <row r="8" spans="1:20" x14ac:dyDescent="0.75">
      <c r="A8" s="1" t="s">
        <v>50</v>
      </c>
      <c r="B8">
        <v>0</v>
      </c>
      <c r="C8">
        <v>0</v>
      </c>
      <c r="D8">
        <v>2</v>
      </c>
      <c r="E8">
        <v>473</v>
      </c>
      <c r="F8">
        <v>2</v>
      </c>
      <c r="G8" s="4">
        <v>1</v>
      </c>
      <c r="H8" s="4">
        <v>1</v>
      </c>
      <c r="I8" s="4">
        <v>1</v>
      </c>
    </row>
    <row r="9" spans="1:20" x14ac:dyDescent="0.75">
      <c r="A9" s="1" t="s">
        <v>59</v>
      </c>
      <c r="B9">
        <v>0</v>
      </c>
      <c r="C9">
        <v>0</v>
      </c>
      <c r="D9">
        <v>1</v>
      </c>
      <c r="E9">
        <v>474</v>
      </c>
      <c r="F9">
        <v>1</v>
      </c>
      <c r="G9" s="4">
        <v>1</v>
      </c>
      <c r="H9" s="4">
        <v>1</v>
      </c>
      <c r="I9" s="4">
        <v>1</v>
      </c>
    </row>
    <row r="10" spans="1:20" x14ac:dyDescent="0.75">
      <c r="A10" s="1" t="s">
        <v>65</v>
      </c>
      <c r="B10">
        <v>0</v>
      </c>
      <c r="C10">
        <v>0</v>
      </c>
      <c r="D10">
        <v>1</v>
      </c>
      <c r="E10">
        <v>474</v>
      </c>
      <c r="F10">
        <v>1</v>
      </c>
      <c r="G10" s="4">
        <v>1</v>
      </c>
      <c r="H10" s="4">
        <v>1</v>
      </c>
      <c r="I10" s="4">
        <v>1</v>
      </c>
      <c r="J10">
        <v>0</v>
      </c>
      <c r="K10">
        <v>0</v>
      </c>
      <c r="L10">
        <v>1</v>
      </c>
      <c r="M10">
        <v>228</v>
      </c>
      <c r="N10">
        <v>1</v>
      </c>
      <c r="O10" s="4">
        <v>0.5</v>
      </c>
      <c r="P10" s="4">
        <v>1</v>
      </c>
      <c r="Q10" s="4">
        <v>0.66666666666666663</v>
      </c>
      <c r="R10" s="4">
        <v>0.33333333333333343</v>
      </c>
      <c r="S10" s="4">
        <v>0.5</v>
      </c>
      <c r="T10" s="4">
        <v>0</v>
      </c>
    </row>
    <row r="11" spans="1:20" x14ac:dyDescent="0.75">
      <c r="A11" s="1" t="s">
        <v>71</v>
      </c>
      <c r="B11">
        <v>0</v>
      </c>
      <c r="C11">
        <v>0</v>
      </c>
      <c r="D11">
        <v>1</v>
      </c>
      <c r="E11">
        <v>474</v>
      </c>
      <c r="F11">
        <v>1</v>
      </c>
      <c r="G11" s="4">
        <v>1</v>
      </c>
      <c r="H11" s="4">
        <v>1</v>
      </c>
      <c r="I11" s="4">
        <v>1</v>
      </c>
      <c r="J11">
        <v>0</v>
      </c>
      <c r="K11">
        <v>0</v>
      </c>
      <c r="L11">
        <v>5</v>
      </c>
      <c r="M11">
        <v>224</v>
      </c>
      <c r="N11">
        <v>5</v>
      </c>
      <c r="O11" s="4">
        <v>1</v>
      </c>
      <c r="P11" s="4">
        <v>1</v>
      </c>
      <c r="Q11" s="4">
        <v>1</v>
      </c>
      <c r="R11" s="4">
        <v>0</v>
      </c>
      <c r="S11" s="4">
        <v>0</v>
      </c>
      <c r="T11" s="4">
        <v>0</v>
      </c>
    </row>
    <row r="12" spans="1:20" x14ac:dyDescent="0.75">
      <c r="A12" s="1" t="s">
        <v>83</v>
      </c>
      <c r="B12">
        <v>0</v>
      </c>
      <c r="C12">
        <v>0</v>
      </c>
      <c r="D12">
        <v>2</v>
      </c>
      <c r="E12">
        <v>473</v>
      </c>
      <c r="F12">
        <v>2</v>
      </c>
      <c r="G12" s="4">
        <v>1</v>
      </c>
      <c r="H12" s="4">
        <v>1</v>
      </c>
      <c r="I12" s="4">
        <v>1</v>
      </c>
    </row>
    <row r="13" spans="1:20" x14ac:dyDescent="0.75">
      <c r="A13" s="1" t="s">
        <v>87</v>
      </c>
      <c r="B13">
        <v>0</v>
      </c>
      <c r="C13">
        <v>0</v>
      </c>
      <c r="D13">
        <v>1</v>
      </c>
      <c r="E13">
        <v>474</v>
      </c>
      <c r="F13">
        <v>1</v>
      </c>
      <c r="G13" s="4">
        <v>1</v>
      </c>
      <c r="H13" s="4">
        <v>1</v>
      </c>
      <c r="I13" s="4">
        <v>1</v>
      </c>
    </row>
    <row r="14" spans="1:20" x14ac:dyDescent="0.75">
      <c r="A14" s="1" t="s">
        <v>94</v>
      </c>
      <c r="B14">
        <v>0</v>
      </c>
      <c r="C14">
        <v>0</v>
      </c>
      <c r="D14">
        <v>1</v>
      </c>
      <c r="E14">
        <v>474</v>
      </c>
      <c r="F14">
        <v>1</v>
      </c>
      <c r="G14" s="4">
        <v>1</v>
      </c>
      <c r="H14" s="4">
        <v>1</v>
      </c>
      <c r="I14" s="4">
        <v>1</v>
      </c>
    </row>
    <row r="15" spans="1:20" x14ac:dyDescent="0.75">
      <c r="A15" s="1" t="s">
        <v>97</v>
      </c>
      <c r="B15">
        <v>0</v>
      </c>
      <c r="C15">
        <v>0</v>
      </c>
      <c r="D15">
        <v>1</v>
      </c>
      <c r="E15">
        <v>474</v>
      </c>
      <c r="F15">
        <v>1</v>
      </c>
      <c r="G15" s="4">
        <v>1</v>
      </c>
      <c r="H15" s="4">
        <v>1</v>
      </c>
      <c r="I15" s="4">
        <v>1</v>
      </c>
      <c r="J15">
        <v>0</v>
      </c>
      <c r="K15">
        <v>0</v>
      </c>
      <c r="L15">
        <v>1</v>
      </c>
      <c r="M15">
        <v>228</v>
      </c>
      <c r="N15">
        <v>1</v>
      </c>
      <c r="O15" s="4">
        <v>1</v>
      </c>
      <c r="P15" s="4">
        <v>1</v>
      </c>
      <c r="Q15" s="4">
        <v>1</v>
      </c>
      <c r="R15" s="4">
        <v>0</v>
      </c>
      <c r="S15" s="4">
        <v>0</v>
      </c>
      <c r="T15" s="4">
        <v>0</v>
      </c>
    </row>
    <row r="16" spans="1:20" x14ac:dyDescent="0.75">
      <c r="A16" s="1" t="s">
        <v>102</v>
      </c>
      <c r="B16">
        <v>0</v>
      </c>
      <c r="C16">
        <v>0</v>
      </c>
      <c r="D16">
        <v>1</v>
      </c>
      <c r="E16">
        <v>474</v>
      </c>
      <c r="F16">
        <v>1</v>
      </c>
      <c r="G16" s="4">
        <v>1</v>
      </c>
      <c r="H16" s="4">
        <v>1</v>
      </c>
      <c r="I16" s="4">
        <v>1</v>
      </c>
    </row>
    <row r="17" spans="1:20" x14ac:dyDescent="0.75">
      <c r="A17" s="1" t="s">
        <v>106</v>
      </c>
      <c r="B17">
        <v>0</v>
      </c>
      <c r="C17">
        <v>0</v>
      </c>
      <c r="D17">
        <v>1</v>
      </c>
      <c r="E17">
        <v>474</v>
      </c>
      <c r="F17">
        <v>1</v>
      </c>
      <c r="G17" s="4">
        <v>1</v>
      </c>
      <c r="H17" s="4">
        <v>1</v>
      </c>
      <c r="I17" s="4">
        <v>1</v>
      </c>
    </row>
    <row r="18" spans="1:20" x14ac:dyDescent="0.75">
      <c r="A18" s="1" t="s">
        <v>108</v>
      </c>
      <c r="B18">
        <v>0</v>
      </c>
      <c r="C18">
        <v>0</v>
      </c>
      <c r="D18">
        <v>1</v>
      </c>
      <c r="E18">
        <v>474</v>
      </c>
      <c r="F18">
        <v>1</v>
      </c>
      <c r="G18" s="4">
        <v>1</v>
      </c>
      <c r="H18" s="4">
        <v>1</v>
      </c>
      <c r="I18" s="4">
        <v>1</v>
      </c>
    </row>
    <row r="19" spans="1:20" x14ac:dyDescent="0.75">
      <c r="A19" s="1" t="s">
        <v>113</v>
      </c>
      <c r="B19">
        <v>0</v>
      </c>
      <c r="C19">
        <v>0</v>
      </c>
      <c r="D19">
        <v>1</v>
      </c>
      <c r="E19">
        <v>474</v>
      </c>
      <c r="F19">
        <v>1</v>
      </c>
      <c r="G19" s="4">
        <v>1</v>
      </c>
      <c r="H19" s="4">
        <v>1</v>
      </c>
      <c r="I19" s="4">
        <v>1</v>
      </c>
      <c r="J19">
        <v>0</v>
      </c>
      <c r="K19">
        <v>0</v>
      </c>
      <c r="L19">
        <v>1</v>
      </c>
      <c r="M19">
        <v>228</v>
      </c>
      <c r="N19">
        <v>1</v>
      </c>
      <c r="O19" s="4">
        <v>1</v>
      </c>
      <c r="P19" s="4">
        <v>1</v>
      </c>
      <c r="Q19" s="4">
        <v>1</v>
      </c>
      <c r="R19" s="4">
        <v>0</v>
      </c>
      <c r="S19" s="4">
        <v>0</v>
      </c>
      <c r="T19" s="4">
        <v>0</v>
      </c>
    </row>
    <row r="20" spans="1:20" x14ac:dyDescent="0.75">
      <c r="A20" s="1" t="s">
        <v>116</v>
      </c>
      <c r="B20">
        <v>0</v>
      </c>
      <c r="C20">
        <v>0</v>
      </c>
      <c r="D20">
        <v>1</v>
      </c>
      <c r="E20">
        <v>474</v>
      </c>
      <c r="F20">
        <v>1</v>
      </c>
      <c r="G20" s="4">
        <v>1</v>
      </c>
      <c r="H20" s="4">
        <v>1</v>
      </c>
      <c r="I20" s="4">
        <v>1</v>
      </c>
      <c r="J20">
        <v>0</v>
      </c>
      <c r="K20">
        <v>0</v>
      </c>
      <c r="L20">
        <v>1</v>
      </c>
      <c r="M20">
        <v>228</v>
      </c>
      <c r="N20">
        <v>1</v>
      </c>
      <c r="O20" s="4">
        <v>1</v>
      </c>
      <c r="P20" s="4">
        <v>1</v>
      </c>
      <c r="Q20" s="4">
        <v>1</v>
      </c>
      <c r="R20" s="4">
        <v>0</v>
      </c>
      <c r="S20" s="4">
        <v>0</v>
      </c>
      <c r="T20" s="4">
        <v>0</v>
      </c>
    </row>
    <row r="21" spans="1:20" x14ac:dyDescent="0.75">
      <c r="A21" s="1" t="s">
        <v>118</v>
      </c>
      <c r="B21">
        <v>0</v>
      </c>
      <c r="C21">
        <v>0</v>
      </c>
      <c r="D21">
        <v>1</v>
      </c>
      <c r="E21">
        <v>474</v>
      </c>
      <c r="F21">
        <v>1</v>
      </c>
      <c r="G21" s="4">
        <v>1</v>
      </c>
      <c r="H21" s="4">
        <v>1</v>
      </c>
      <c r="I21" s="4">
        <v>1</v>
      </c>
    </row>
    <row r="22" spans="1:20" x14ac:dyDescent="0.75">
      <c r="A22" s="1" t="s">
        <v>121</v>
      </c>
      <c r="B22">
        <v>0</v>
      </c>
      <c r="C22">
        <v>0</v>
      </c>
      <c r="D22">
        <v>2</v>
      </c>
      <c r="E22">
        <v>473</v>
      </c>
      <c r="F22">
        <v>2</v>
      </c>
      <c r="G22" s="4">
        <v>1</v>
      </c>
      <c r="H22" s="4">
        <v>1</v>
      </c>
      <c r="I22" s="4">
        <v>1</v>
      </c>
      <c r="J22">
        <v>0</v>
      </c>
      <c r="K22">
        <v>0</v>
      </c>
      <c r="L22">
        <v>2</v>
      </c>
      <c r="M22">
        <v>227</v>
      </c>
      <c r="N22">
        <v>2</v>
      </c>
      <c r="O22" s="4">
        <v>1</v>
      </c>
      <c r="P22" s="4">
        <v>1</v>
      </c>
      <c r="Q22" s="4">
        <v>1</v>
      </c>
      <c r="R22" s="4">
        <v>0</v>
      </c>
      <c r="S22" s="4">
        <v>0</v>
      </c>
      <c r="T22" s="4">
        <v>0</v>
      </c>
    </row>
    <row r="23" spans="1:20" x14ac:dyDescent="0.75">
      <c r="A23" s="1" t="s">
        <v>123</v>
      </c>
      <c r="B23">
        <v>0</v>
      </c>
      <c r="C23">
        <v>0</v>
      </c>
      <c r="D23">
        <v>2</v>
      </c>
      <c r="E23">
        <v>473</v>
      </c>
      <c r="F23">
        <v>2</v>
      </c>
      <c r="G23" s="4">
        <v>1</v>
      </c>
      <c r="H23" s="4">
        <v>1</v>
      </c>
      <c r="I23" s="4">
        <v>1</v>
      </c>
      <c r="J23">
        <v>0</v>
      </c>
      <c r="K23">
        <v>0</v>
      </c>
      <c r="L23">
        <v>1</v>
      </c>
      <c r="M23">
        <v>228</v>
      </c>
      <c r="N23">
        <v>1</v>
      </c>
      <c r="O23" s="4">
        <v>1</v>
      </c>
      <c r="P23" s="4">
        <v>1</v>
      </c>
      <c r="Q23" s="4">
        <v>1</v>
      </c>
      <c r="R23" s="4">
        <v>0</v>
      </c>
      <c r="S23" s="4">
        <v>0</v>
      </c>
      <c r="T23" s="4">
        <v>0</v>
      </c>
    </row>
    <row r="24" spans="1:20" x14ac:dyDescent="0.75">
      <c r="A24" s="1" t="s">
        <v>124</v>
      </c>
      <c r="B24">
        <v>0</v>
      </c>
      <c r="C24">
        <v>0</v>
      </c>
      <c r="D24">
        <v>5</v>
      </c>
      <c r="E24">
        <v>470</v>
      </c>
      <c r="F24">
        <v>5</v>
      </c>
      <c r="G24" s="4">
        <v>1</v>
      </c>
      <c r="H24" s="4">
        <v>1</v>
      </c>
      <c r="I24" s="4">
        <v>1</v>
      </c>
      <c r="J24">
        <v>0</v>
      </c>
      <c r="K24">
        <v>0</v>
      </c>
      <c r="L24">
        <v>7</v>
      </c>
      <c r="M24">
        <v>222</v>
      </c>
      <c r="N24">
        <v>7</v>
      </c>
      <c r="O24" s="4">
        <v>0.7</v>
      </c>
      <c r="P24" s="4">
        <v>1</v>
      </c>
      <c r="Q24" s="4">
        <v>0.82352941176470584</v>
      </c>
      <c r="R24" s="4">
        <v>0.17647058823529421</v>
      </c>
      <c r="S24" s="4">
        <v>0.3</v>
      </c>
      <c r="T24" s="4">
        <v>0</v>
      </c>
    </row>
    <row r="25" spans="1:20" x14ac:dyDescent="0.75">
      <c r="A25" s="1" t="s">
        <v>126</v>
      </c>
      <c r="B25">
        <v>0</v>
      </c>
      <c r="C25">
        <v>0</v>
      </c>
      <c r="D25">
        <v>1</v>
      </c>
      <c r="E25">
        <v>474</v>
      </c>
      <c r="F25">
        <v>1</v>
      </c>
      <c r="G25" s="4">
        <v>1</v>
      </c>
      <c r="H25" s="4">
        <v>1</v>
      </c>
      <c r="I25" s="4">
        <v>1</v>
      </c>
      <c r="J25">
        <v>0</v>
      </c>
      <c r="K25">
        <v>0</v>
      </c>
      <c r="L25">
        <v>1</v>
      </c>
      <c r="M25">
        <v>228</v>
      </c>
      <c r="N25">
        <v>1</v>
      </c>
      <c r="O25" s="4">
        <v>1</v>
      </c>
      <c r="P25" s="4">
        <v>1</v>
      </c>
      <c r="Q25" s="4">
        <v>1</v>
      </c>
      <c r="R25" s="4">
        <v>0</v>
      </c>
      <c r="S25" s="4">
        <v>0</v>
      </c>
      <c r="T25" s="4">
        <v>0</v>
      </c>
    </row>
    <row r="26" spans="1:20" x14ac:dyDescent="0.75">
      <c r="A26" s="1" t="s">
        <v>127</v>
      </c>
      <c r="B26">
        <v>0</v>
      </c>
      <c r="C26">
        <v>0</v>
      </c>
      <c r="D26">
        <v>2</v>
      </c>
      <c r="E26">
        <v>473</v>
      </c>
      <c r="F26">
        <v>2</v>
      </c>
      <c r="G26" s="4">
        <v>1</v>
      </c>
      <c r="H26" s="4">
        <v>1</v>
      </c>
      <c r="I26" s="4">
        <v>1</v>
      </c>
      <c r="J26">
        <v>0</v>
      </c>
      <c r="K26">
        <v>0</v>
      </c>
      <c r="L26">
        <v>2</v>
      </c>
      <c r="M26">
        <v>227</v>
      </c>
      <c r="N26">
        <v>2</v>
      </c>
      <c r="O26" s="4">
        <v>1</v>
      </c>
      <c r="P26" s="4">
        <v>1</v>
      </c>
      <c r="Q26" s="4">
        <v>1</v>
      </c>
      <c r="R26" s="4">
        <v>0</v>
      </c>
      <c r="S26" s="4">
        <v>0</v>
      </c>
      <c r="T26" s="4">
        <v>0</v>
      </c>
    </row>
    <row r="27" spans="1:20" x14ac:dyDescent="0.75">
      <c r="A27" s="1" t="s">
        <v>130</v>
      </c>
      <c r="B27">
        <v>0</v>
      </c>
      <c r="C27">
        <v>0</v>
      </c>
      <c r="D27">
        <v>8</v>
      </c>
      <c r="E27">
        <v>467</v>
      </c>
      <c r="F27">
        <v>8</v>
      </c>
      <c r="G27" s="4">
        <v>1</v>
      </c>
      <c r="H27" s="4">
        <v>1</v>
      </c>
      <c r="I27" s="4">
        <v>1</v>
      </c>
      <c r="J27">
        <v>0</v>
      </c>
      <c r="K27">
        <v>0</v>
      </c>
      <c r="L27">
        <v>2</v>
      </c>
      <c r="M27">
        <v>227</v>
      </c>
      <c r="N27">
        <v>2</v>
      </c>
      <c r="O27" s="4">
        <v>1</v>
      </c>
      <c r="P27" s="4">
        <v>1</v>
      </c>
      <c r="Q27" s="4">
        <v>1</v>
      </c>
      <c r="R27" s="4">
        <v>0</v>
      </c>
      <c r="S27" s="4">
        <v>0</v>
      </c>
      <c r="T27" s="4">
        <v>0</v>
      </c>
    </row>
    <row r="28" spans="1:20" x14ac:dyDescent="0.75">
      <c r="A28" s="1" t="s">
        <v>132</v>
      </c>
      <c r="B28">
        <v>0</v>
      </c>
      <c r="C28">
        <v>0</v>
      </c>
      <c r="D28">
        <v>2</v>
      </c>
      <c r="E28">
        <v>473</v>
      </c>
      <c r="F28">
        <v>2</v>
      </c>
      <c r="G28" s="4">
        <v>1</v>
      </c>
      <c r="H28" s="4">
        <v>1</v>
      </c>
      <c r="I28" s="4">
        <v>1</v>
      </c>
    </row>
    <row r="29" spans="1:20" x14ac:dyDescent="0.75">
      <c r="A29" s="1" t="s">
        <v>133</v>
      </c>
      <c r="B29">
        <v>0</v>
      </c>
      <c r="C29">
        <v>0</v>
      </c>
      <c r="D29">
        <v>6</v>
      </c>
      <c r="E29">
        <v>469</v>
      </c>
      <c r="F29">
        <v>6</v>
      </c>
      <c r="G29" s="4">
        <v>1</v>
      </c>
      <c r="H29" s="4">
        <v>1</v>
      </c>
      <c r="I29" s="4">
        <v>1</v>
      </c>
      <c r="J29">
        <v>0</v>
      </c>
      <c r="K29">
        <v>0</v>
      </c>
      <c r="L29">
        <v>1</v>
      </c>
      <c r="M29">
        <v>228</v>
      </c>
      <c r="N29">
        <v>1</v>
      </c>
      <c r="O29" s="4">
        <v>1</v>
      </c>
      <c r="P29" s="4">
        <v>1</v>
      </c>
      <c r="Q29" s="4">
        <v>1</v>
      </c>
      <c r="R29" s="4">
        <v>0</v>
      </c>
      <c r="S29" s="4">
        <v>0</v>
      </c>
      <c r="T29" s="4">
        <v>0</v>
      </c>
    </row>
    <row r="30" spans="1:20" x14ac:dyDescent="0.75">
      <c r="A30" s="1" t="s">
        <v>135</v>
      </c>
      <c r="B30">
        <v>0</v>
      </c>
      <c r="C30">
        <v>0</v>
      </c>
      <c r="D30">
        <v>1</v>
      </c>
      <c r="E30">
        <v>474</v>
      </c>
      <c r="F30">
        <v>1</v>
      </c>
      <c r="G30" s="4">
        <v>1</v>
      </c>
      <c r="H30" s="4">
        <v>1</v>
      </c>
      <c r="I30" s="4">
        <v>1</v>
      </c>
      <c r="J30">
        <v>1</v>
      </c>
      <c r="K30">
        <v>0</v>
      </c>
      <c r="L30">
        <v>0</v>
      </c>
      <c r="M30">
        <v>228</v>
      </c>
      <c r="N30">
        <v>0</v>
      </c>
      <c r="O30" s="4">
        <v>0</v>
      </c>
      <c r="P30" s="4">
        <v>0</v>
      </c>
      <c r="Q30" s="4">
        <v>0</v>
      </c>
      <c r="R30" s="4">
        <v>1</v>
      </c>
      <c r="S30" s="4">
        <v>1</v>
      </c>
      <c r="T30" s="4">
        <v>1</v>
      </c>
    </row>
    <row r="31" spans="1:20" x14ac:dyDescent="0.75">
      <c r="A31" s="1" t="s">
        <v>138</v>
      </c>
      <c r="B31">
        <v>0</v>
      </c>
      <c r="C31">
        <v>0</v>
      </c>
      <c r="D31">
        <v>1</v>
      </c>
      <c r="E31">
        <v>474</v>
      </c>
      <c r="F31">
        <v>1</v>
      </c>
      <c r="G31" s="4">
        <v>1</v>
      </c>
      <c r="H31" s="4">
        <v>1</v>
      </c>
      <c r="I31" s="4">
        <v>1</v>
      </c>
    </row>
    <row r="32" spans="1:20" x14ac:dyDescent="0.75">
      <c r="A32" s="1" t="s">
        <v>141</v>
      </c>
      <c r="B32">
        <v>0</v>
      </c>
      <c r="C32">
        <v>0</v>
      </c>
      <c r="D32">
        <v>1</v>
      </c>
      <c r="E32">
        <v>474</v>
      </c>
      <c r="F32">
        <v>1</v>
      </c>
      <c r="G32" s="4">
        <v>1</v>
      </c>
      <c r="H32" s="4">
        <v>1</v>
      </c>
      <c r="I32" s="4">
        <v>1</v>
      </c>
    </row>
    <row r="33" spans="1:20" x14ac:dyDescent="0.75">
      <c r="A33" s="1" t="s">
        <v>145</v>
      </c>
      <c r="B33">
        <v>0</v>
      </c>
      <c r="C33">
        <v>0</v>
      </c>
      <c r="D33">
        <v>2</v>
      </c>
      <c r="E33">
        <v>473</v>
      </c>
      <c r="F33">
        <v>2</v>
      </c>
      <c r="G33" s="4">
        <v>1</v>
      </c>
      <c r="H33" s="4">
        <v>1</v>
      </c>
      <c r="I33" s="4">
        <v>1</v>
      </c>
    </row>
    <row r="34" spans="1:20" x14ac:dyDescent="0.75">
      <c r="A34" s="1" t="s">
        <v>150</v>
      </c>
      <c r="B34">
        <v>0</v>
      </c>
      <c r="C34">
        <v>0</v>
      </c>
      <c r="D34">
        <v>1</v>
      </c>
      <c r="E34">
        <v>474</v>
      </c>
      <c r="F34">
        <v>1</v>
      </c>
      <c r="G34" s="4">
        <v>1</v>
      </c>
      <c r="H34" s="4">
        <v>1</v>
      </c>
      <c r="I34" s="4">
        <v>1</v>
      </c>
    </row>
    <row r="35" spans="1:20" x14ac:dyDescent="0.75">
      <c r="A35" s="1" t="s">
        <v>152</v>
      </c>
      <c r="B35">
        <v>0</v>
      </c>
      <c r="C35">
        <v>0</v>
      </c>
      <c r="D35">
        <v>1</v>
      </c>
      <c r="E35">
        <v>474</v>
      </c>
      <c r="F35">
        <v>1</v>
      </c>
      <c r="G35" s="4">
        <v>1</v>
      </c>
      <c r="H35" s="4">
        <v>1</v>
      </c>
      <c r="I35" s="4">
        <v>1</v>
      </c>
    </row>
    <row r="36" spans="1:20" x14ac:dyDescent="0.75">
      <c r="A36" s="1" t="s">
        <v>38</v>
      </c>
      <c r="B36">
        <v>1</v>
      </c>
      <c r="C36">
        <v>1</v>
      </c>
      <c r="D36">
        <v>39</v>
      </c>
      <c r="E36">
        <v>434</v>
      </c>
      <c r="F36">
        <v>40</v>
      </c>
      <c r="G36" s="4">
        <v>0.97499999999999998</v>
      </c>
      <c r="H36" s="4">
        <v>0.97499999999999998</v>
      </c>
      <c r="I36" s="4">
        <v>0.97499999999999998</v>
      </c>
      <c r="J36">
        <v>0</v>
      </c>
      <c r="K36">
        <v>0</v>
      </c>
      <c r="L36">
        <v>12</v>
      </c>
      <c r="M36">
        <v>217</v>
      </c>
      <c r="N36">
        <v>12</v>
      </c>
      <c r="O36" s="4">
        <v>0.8571428571428571</v>
      </c>
      <c r="P36" s="4">
        <v>1</v>
      </c>
      <c r="Q36" s="4">
        <v>0.92307692307692302</v>
      </c>
      <c r="R36" s="4">
        <v>5.1923076923076961E-2</v>
      </c>
      <c r="S36" s="4">
        <v>0.1178571428571429</v>
      </c>
      <c r="T36" s="4">
        <v>-2.5000000000000019E-2</v>
      </c>
    </row>
    <row r="37" spans="1:20" x14ac:dyDescent="0.75">
      <c r="A37" s="1" t="s">
        <v>136</v>
      </c>
      <c r="B37">
        <v>2</v>
      </c>
      <c r="C37">
        <v>1</v>
      </c>
      <c r="D37">
        <v>38</v>
      </c>
      <c r="E37">
        <v>434</v>
      </c>
      <c r="F37">
        <v>39</v>
      </c>
      <c r="G37" s="4">
        <v>0.95</v>
      </c>
      <c r="H37" s="4">
        <v>0.97435897435897434</v>
      </c>
      <c r="I37" s="4">
        <v>0.96202531645569622</v>
      </c>
      <c r="J37">
        <v>1</v>
      </c>
      <c r="K37">
        <v>0</v>
      </c>
      <c r="L37">
        <v>26</v>
      </c>
      <c r="M37">
        <v>202</v>
      </c>
      <c r="N37">
        <v>26</v>
      </c>
      <c r="O37" s="4">
        <v>0.96296296296296291</v>
      </c>
      <c r="P37" s="4">
        <v>1</v>
      </c>
      <c r="Q37" s="4">
        <v>0.98113207547169812</v>
      </c>
      <c r="R37" s="4">
        <v>-1.9106759016001899E-2</v>
      </c>
      <c r="S37" s="4">
        <v>-1.296296296296295E-2</v>
      </c>
      <c r="T37" s="4">
        <v>-2.5641025641025661E-2</v>
      </c>
    </row>
    <row r="38" spans="1:20" x14ac:dyDescent="0.75">
      <c r="A38" s="1" t="s">
        <v>144</v>
      </c>
      <c r="B38">
        <v>0</v>
      </c>
      <c r="C38">
        <v>10</v>
      </c>
      <c r="D38">
        <v>124</v>
      </c>
      <c r="E38">
        <v>341</v>
      </c>
      <c r="F38">
        <v>134</v>
      </c>
      <c r="G38" s="4">
        <v>1</v>
      </c>
      <c r="H38" s="4">
        <v>0.92537313432835822</v>
      </c>
      <c r="I38" s="4">
        <v>0.96124031007751942</v>
      </c>
      <c r="J38">
        <v>0</v>
      </c>
      <c r="K38">
        <v>3</v>
      </c>
      <c r="L38">
        <v>59</v>
      </c>
      <c r="M38">
        <v>167</v>
      </c>
      <c r="N38">
        <v>62</v>
      </c>
      <c r="O38" s="4">
        <v>1</v>
      </c>
      <c r="P38" s="4">
        <v>0.95161290322580649</v>
      </c>
      <c r="Q38" s="4">
        <v>0.97520661157024791</v>
      </c>
      <c r="R38" s="4">
        <v>-1.396630149272848E-2</v>
      </c>
      <c r="S38" s="4">
        <v>0</v>
      </c>
      <c r="T38" s="4">
        <v>-2.6239768897448279E-2</v>
      </c>
    </row>
    <row r="39" spans="1:20" x14ac:dyDescent="0.75">
      <c r="A39" s="1" t="s">
        <v>70</v>
      </c>
      <c r="B39">
        <v>2</v>
      </c>
      <c r="C39">
        <v>1</v>
      </c>
      <c r="D39">
        <v>16</v>
      </c>
      <c r="E39">
        <v>456</v>
      </c>
      <c r="F39">
        <v>17</v>
      </c>
      <c r="G39" s="4">
        <v>0.88888888888888884</v>
      </c>
      <c r="H39" s="4">
        <v>0.94117647058823528</v>
      </c>
      <c r="I39" s="4">
        <v>0.91428571428571426</v>
      </c>
      <c r="J39">
        <v>0</v>
      </c>
      <c r="K39">
        <v>0</v>
      </c>
      <c r="L39">
        <v>5</v>
      </c>
      <c r="M39">
        <v>224</v>
      </c>
      <c r="N39">
        <v>5</v>
      </c>
      <c r="O39" s="4">
        <v>1</v>
      </c>
      <c r="P39" s="4">
        <v>1</v>
      </c>
      <c r="Q39" s="4">
        <v>1</v>
      </c>
      <c r="R39" s="4">
        <v>-8.5714285714285743E-2</v>
      </c>
      <c r="S39" s="4">
        <v>-0.1111111111111112</v>
      </c>
      <c r="T39" s="4">
        <v>-5.8823529411764719E-2</v>
      </c>
    </row>
    <row r="40" spans="1:20" x14ac:dyDescent="0.75">
      <c r="A40" s="1" t="s">
        <v>40</v>
      </c>
      <c r="B40">
        <v>4</v>
      </c>
      <c r="C40">
        <v>0</v>
      </c>
      <c r="D40">
        <v>20</v>
      </c>
      <c r="E40">
        <v>451</v>
      </c>
      <c r="F40">
        <v>20</v>
      </c>
      <c r="G40" s="4">
        <v>0.83333333333333337</v>
      </c>
      <c r="H40" s="4">
        <v>1</v>
      </c>
      <c r="I40" s="4">
        <v>0.90909090909090906</v>
      </c>
      <c r="J40">
        <v>0</v>
      </c>
      <c r="K40">
        <v>1</v>
      </c>
      <c r="L40">
        <v>12</v>
      </c>
      <c r="M40">
        <v>216</v>
      </c>
      <c r="N40">
        <v>13</v>
      </c>
      <c r="O40" s="4">
        <v>1</v>
      </c>
      <c r="P40" s="4">
        <v>0.92307692307692313</v>
      </c>
      <c r="Q40" s="4">
        <v>0.96000000000000008</v>
      </c>
      <c r="R40" s="4">
        <v>-5.0909090909091008E-2</v>
      </c>
      <c r="S40" s="4">
        <v>-0.1666666666666666</v>
      </c>
      <c r="T40" s="4">
        <v>7.6923076923076872E-2</v>
      </c>
    </row>
    <row r="41" spans="1:20" x14ac:dyDescent="0.75">
      <c r="A41" s="1" t="s">
        <v>81</v>
      </c>
      <c r="B41">
        <v>0</v>
      </c>
      <c r="C41">
        <v>1</v>
      </c>
      <c r="D41">
        <v>5</v>
      </c>
      <c r="E41">
        <v>469</v>
      </c>
      <c r="F41">
        <v>6</v>
      </c>
      <c r="G41" s="4">
        <v>1</v>
      </c>
      <c r="H41" s="4">
        <v>0.83333333333333337</v>
      </c>
      <c r="I41" s="4">
        <v>0.90909090909090906</v>
      </c>
      <c r="J41">
        <v>0</v>
      </c>
      <c r="K41">
        <v>0</v>
      </c>
      <c r="L41">
        <v>1</v>
      </c>
      <c r="M41">
        <v>228</v>
      </c>
      <c r="N41">
        <v>1</v>
      </c>
      <c r="O41" s="4">
        <v>1</v>
      </c>
      <c r="P41" s="4">
        <v>1</v>
      </c>
      <c r="Q41" s="4">
        <v>1</v>
      </c>
      <c r="R41" s="4">
        <v>-9.0909090909090939E-2</v>
      </c>
      <c r="S41" s="4">
        <v>0</v>
      </c>
      <c r="T41" s="4">
        <v>-0.1666666666666666</v>
      </c>
    </row>
    <row r="42" spans="1:20" x14ac:dyDescent="0.75">
      <c r="A42" s="1" t="s">
        <v>93</v>
      </c>
      <c r="B42">
        <v>0</v>
      </c>
      <c r="C42">
        <v>1</v>
      </c>
      <c r="D42">
        <v>4</v>
      </c>
      <c r="E42">
        <v>470</v>
      </c>
      <c r="F42">
        <v>5</v>
      </c>
      <c r="G42" s="4">
        <v>1</v>
      </c>
      <c r="H42" s="4">
        <v>0.8</v>
      </c>
      <c r="I42" s="4">
        <v>0.88888888888888895</v>
      </c>
      <c r="J42">
        <v>0</v>
      </c>
      <c r="K42">
        <v>0</v>
      </c>
      <c r="L42">
        <v>2</v>
      </c>
      <c r="M42">
        <v>227</v>
      </c>
      <c r="N42">
        <v>2</v>
      </c>
      <c r="O42" s="4">
        <v>1</v>
      </c>
      <c r="P42" s="4">
        <v>1</v>
      </c>
      <c r="Q42" s="4">
        <v>1</v>
      </c>
      <c r="R42" s="4">
        <v>-0.11111111111111099</v>
      </c>
      <c r="S42" s="4">
        <v>0</v>
      </c>
      <c r="T42" s="4">
        <v>-0.2</v>
      </c>
    </row>
    <row r="43" spans="1:20" x14ac:dyDescent="0.75">
      <c r="A43" s="1" t="s">
        <v>35</v>
      </c>
      <c r="B43">
        <v>1</v>
      </c>
      <c r="C43">
        <v>0</v>
      </c>
      <c r="D43">
        <v>3</v>
      </c>
      <c r="E43">
        <v>471</v>
      </c>
      <c r="F43">
        <v>3</v>
      </c>
      <c r="G43" s="4">
        <v>0.75</v>
      </c>
      <c r="H43" s="4">
        <v>1</v>
      </c>
      <c r="I43" s="4">
        <v>0.8571428571428571</v>
      </c>
      <c r="J43">
        <v>0</v>
      </c>
      <c r="K43">
        <v>0</v>
      </c>
      <c r="L43">
        <v>1</v>
      </c>
      <c r="M43">
        <v>228</v>
      </c>
      <c r="N43">
        <v>1</v>
      </c>
      <c r="O43" s="4">
        <v>0.5</v>
      </c>
      <c r="P43" s="4">
        <v>1</v>
      </c>
      <c r="Q43" s="4">
        <v>0.66666666666666663</v>
      </c>
      <c r="R43" s="4">
        <v>0.19047619047619049</v>
      </c>
      <c r="S43" s="4">
        <v>0.25</v>
      </c>
      <c r="T43" s="4">
        <v>0</v>
      </c>
    </row>
    <row r="44" spans="1:20" x14ac:dyDescent="0.75">
      <c r="A44" s="1" t="s">
        <v>151</v>
      </c>
      <c r="B44">
        <v>1</v>
      </c>
      <c r="C44">
        <v>0</v>
      </c>
      <c r="D44">
        <v>3</v>
      </c>
      <c r="E44">
        <v>471</v>
      </c>
      <c r="F44">
        <v>3</v>
      </c>
      <c r="G44" s="4">
        <v>0.75</v>
      </c>
      <c r="H44" s="4">
        <v>1</v>
      </c>
      <c r="I44" s="4">
        <v>0.8571428571428571</v>
      </c>
      <c r="J44">
        <v>0</v>
      </c>
      <c r="K44">
        <v>0</v>
      </c>
      <c r="L44">
        <v>1</v>
      </c>
      <c r="M44">
        <v>228</v>
      </c>
      <c r="N44">
        <v>1</v>
      </c>
      <c r="O44" s="4">
        <v>0.2</v>
      </c>
      <c r="P44" s="4">
        <v>1</v>
      </c>
      <c r="Q44" s="4">
        <v>0.33333333333333343</v>
      </c>
      <c r="R44" s="4">
        <v>0.52380952380952372</v>
      </c>
      <c r="S44" s="4">
        <v>0.55000000000000004</v>
      </c>
      <c r="T44" s="4">
        <v>0</v>
      </c>
    </row>
    <row r="45" spans="1:20" x14ac:dyDescent="0.75">
      <c r="A45" s="1" t="s">
        <v>46</v>
      </c>
      <c r="B45">
        <v>0</v>
      </c>
      <c r="C45">
        <v>1</v>
      </c>
      <c r="D45">
        <v>3</v>
      </c>
      <c r="E45">
        <v>471</v>
      </c>
      <c r="F45">
        <v>4</v>
      </c>
      <c r="G45" s="4">
        <v>1</v>
      </c>
      <c r="H45" s="4">
        <v>0.75</v>
      </c>
      <c r="I45" s="4">
        <v>0.8571428571428571</v>
      </c>
      <c r="J45">
        <v>0</v>
      </c>
      <c r="K45">
        <v>0</v>
      </c>
      <c r="L45">
        <v>1</v>
      </c>
      <c r="M45">
        <v>228</v>
      </c>
      <c r="N45">
        <v>1</v>
      </c>
      <c r="O45" s="4">
        <v>1</v>
      </c>
      <c r="P45" s="4">
        <v>1</v>
      </c>
      <c r="Q45" s="4">
        <v>1</v>
      </c>
      <c r="R45" s="4">
        <v>-0.1428571428571429</v>
      </c>
      <c r="S45" s="4">
        <v>0</v>
      </c>
      <c r="T45" s="4">
        <v>-0.25</v>
      </c>
    </row>
    <row r="46" spans="1:20" x14ac:dyDescent="0.75">
      <c r="A46" s="1" t="s">
        <v>58</v>
      </c>
      <c r="B46">
        <v>0</v>
      </c>
      <c r="C46">
        <v>0</v>
      </c>
      <c r="D46">
        <v>3</v>
      </c>
      <c r="E46">
        <v>472</v>
      </c>
      <c r="F46">
        <v>3</v>
      </c>
      <c r="G46" s="4">
        <v>0.75</v>
      </c>
      <c r="H46" s="4">
        <v>1</v>
      </c>
      <c r="I46" s="4">
        <v>0.8571428571428571</v>
      </c>
      <c r="J46">
        <v>0</v>
      </c>
      <c r="K46">
        <v>0</v>
      </c>
      <c r="L46">
        <v>1</v>
      </c>
      <c r="M46">
        <v>228</v>
      </c>
      <c r="N46">
        <v>1</v>
      </c>
      <c r="O46" s="4">
        <v>1</v>
      </c>
      <c r="P46" s="4">
        <v>1</v>
      </c>
      <c r="Q46" s="4">
        <v>1</v>
      </c>
      <c r="R46" s="4">
        <v>-0.1428571428571429</v>
      </c>
      <c r="S46" s="4">
        <v>-0.25</v>
      </c>
      <c r="T46" s="4">
        <v>0</v>
      </c>
    </row>
    <row r="47" spans="1:20" x14ac:dyDescent="0.75">
      <c r="A47" s="1" t="s">
        <v>45</v>
      </c>
      <c r="B47">
        <v>1</v>
      </c>
      <c r="C47">
        <v>0</v>
      </c>
      <c r="D47">
        <v>2</v>
      </c>
      <c r="E47">
        <v>472</v>
      </c>
      <c r="F47">
        <v>2</v>
      </c>
      <c r="G47" s="4">
        <v>0.66666666666666663</v>
      </c>
      <c r="H47" s="4">
        <v>1</v>
      </c>
      <c r="I47" s="4">
        <v>0.8</v>
      </c>
    </row>
    <row r="48" spans="1:20" x14ac:dyDescent="0.75">
      <c r="A48" s="1" t="s">
        <v>95</v>
      </c>
      <c r="B48">
        <v>0</v>
      </c>
      <c r="C48">
        <v>12</v>
      </c>
      <c r="D48">
        <v>24</v>
      </c>
      <c r="E48">
        <v>439</v>
      </c>
      <c r="F48">
        <v>36</v>
      </c>
      <c r="G48" s="4">
        <v>0.96</v>
      </c>
      <c r="H48" s="4">
        <v>0.66666666666666663</v>
      </c>
      <c r="I48" s="4">
        <v>0.78688524590163933</v>
      </c>
      <c r="J48">
        <v>0</v>
      </c>
      <c r="K48">
        <v>0</v>
      </c>
      <c r="L48">
        <v>9</v>
      </c>
      <c r="M48">
        <v>220</v>
      </c>
      <c r="N48">
        <v>9</v>
      </c>
      <c r="O48" s="4">
        <v>0.9</v>
      </c>
      <c r="P48" s="4">
        <v>1</v>
      </c>
      <c r="Q48" s="4">
        <v>0.94736842105263164</v>
      </c>
      <c r="R48" s="4">
        <v>-0.16048317515099231</v>
      </c>
      <c r="S48" s="4">
        <v>5.9999999999999942E-2</v>
      </c>
      <c r="T48" s="4">
        <v>-0.33333333333333343</v>
      </c>
    </row>
    <row r="49" spans="1:20" x14ac:dyDescent="0.75">
      <c r="A49" s="1" t="s">
        <v>147</v>
      </c>
      <c r="B49">
        <v>2</v>
      </c>
      <c r="C49">
        <v>0</v>
      </c>
      <c r="D49">
        <v>3</v>
      </c>
      <c r="E49">
        <v>470</v>
      </c>
      <c r="F49">
        <v>3</v>
      </c>
      <c r="G49" s="4">
        <v>0.6</v>
      </c>
      <c r="H49" s="4">
        <v>1</v>
      </c>
      <c r="I49" s="4">
        <v>0.74999999999999989</v>
      </c>
      <c r="J49">
        <v>0</v>
      </c>
      <c r="K49">
        <v>0</v>
      </c>
      <c r="L49">
        <v>1</v>
      </c>
      <c r="M49">
        <v>228</v>
      </c>
      <c r="N49">
        <v>1</v>
      </c>
      <c r="O49" s="4">
        <v>0.33333333333333331</v>
      </c>
      <c r="P49" s="4">
        <v>1</v>
      </c>
      <c r="Q49" s="4">
        <v>0.5</v>
      </c>
      <c r="R49" s="4">
        <v>0.24999999999999989</v>
      </c>
      <c r="S49" s="4">
        <v>0.26666666666666672</v>
      </c>
      <c r="T49" s="4">
        <v>0</v>
      </c>
    </row>
    <row r="50" spans="1:20" x14ac:dyDescent="0.75">
      <c r="A50" s="1" t="s">
        <v>146</v>
      </c>
      <c r="B50">
        <v>1</v>
      </c>
      <c r="C50">
        <v>0</v>
      </c>
      <c r="D50">
        <v>3</v>
      </c>
      <c r="E50">
        <v>471</v>
      </c>
      <c r="F50">
        <v>3</v>
      </c>
      <c r="G50" s="4">
        <v>0.6</v>
      </c>
      <c r="H50" s="4">
        <v>1</v>
      </c>
      <c r="I50" s="4">
        <v>0.74999999999999989</v>
      </c>
    </row>
    <row r="51" spans="1:20" x14ac:dyDescent="0.75">
      <c r="A51" s="1" t="s">
        <v>142</v>
      </c>
      <c r="B51">
        <v>2</v>
      </c>
      <c r="C51">
        <v>1</v>
      </c>
      <c r="D51">
        <v>5</v>
      </c>
      <c r="E51">
        <v>467</v>
      </c>
      <c r="F51">
        <v>6</v>
      </c>
      <c r="G51" s="4">
        <v>0.55555555555555558</v>
      </c>
      <c r="H51" s="4">
        <v>0.83333333333333337</v>
      </c>
      <c r="I51" s="4">
        <v>0.66666666666666674</v>
      </c>
      <c r="J51">
        <v>0</v>
      </c>
      <c r="K51">
        <v>1</v>
      </c>
      <c r="L51">
        <v>5</v>
      </c>
      <c r="M51">
        <v>223</v>
      </c>
      <c r="N51">
        <v>6</v>
      </c>
      <c r="O51" s="4">
        <v>0.7142857142857143</v>
      </c>
      <c r="P51" s="4">
        <v>0.83333333333333337</v>
      </c>
      <c r="Q51" s="4">
        <v>0.76923076923076916</v>
      </c>
      <c r="R51" s="4">
        <v>-0.10256410256410239</v>
      </c>
      <c r="S51" s="4">
        <v>-0.15873015873015869</v>
      </c>
      <c r="T51" s="4">
        <v>0</v>
      </c>
    </row>
    <row r="52" spans="1:20" x14ac:dyDescent="0.75">
      <c r="A52" s="1" t="s">
        <v>63</v>
      </c>
      <c r="B52">
        <v>2</v>
      </c>
      <c r="C52">
        <v>0</v>
      </c>
      <c r="D52">
        <v>2</v>
      </c>
      <c r="E52">
        <v>471</v>
      </c>
      <c r="F52">
        <v>2</v>
      </c>
      <c r="G52" s="4">
        <v>0.5</v>
      </c>
      <c r="H52" s="4">
        <v>1</v>
      </c>
      <c r="I52" s="4">
        <v>0.66666666666666663</v>
      </c>
    </row>
    <row r="53" spans="1:20" x14ac:dyDescent="0.75">
      <c r="A53" s="1" t="s">
        <v>77</v>
      </c>
      <c r="B53">
        <v>1</v>
      </c>
      <c r="C53">
        <v>0</v>
      </c>
      <c r="D53">
        <v>1</v>
      </c>
      <c r="E53">
        <v>473</v>
      </c>
      <c r="F53">
        <v>1</v>
      </c>
      <c r="G53" s="4">
        <v>0.5</v>
      </c>
      <c r="H53" s="4">
        <v>1</v>
      </c>
      <c r="I53" s="4">
        <v>0.66666666666666663</v>
      </c>
      <c r="J53">
        <v>0</v>
      </c>
      <c r="K53">
        <v>0</v>
      </c>
      <c r="L53">
        <v>0</v>
      </c>
      <c r="M53">
        <v>229</v>
      </c>
      <c r="N53">
        <v>0</v>
      </c>
      <c r="O53" s="4">
        <v>0</v>
      </c>
      <c r="P53" s="4">
        <v>0</v>
      </c>
      <c r="Q53" s="4">
        <v>0</v>
      </c>
      <c r="R53" s="4">
        <v>0.66666666666666663</v>
      </c>
      <c r="S53" s="4">
        <v>0.5</v>
      </c>
      <c r="T53" s="4">
        <v>1</v>
      </c>
    </row>
    <row r="54" spans="1:20" x14ac:dyDescent="0.75">
      <c r="A54" s="1" t="s">
        <v>42</v>
      </c>
      <c r="B54">
        <v>0</v>
      </c>
      <c r="C54">
        <v>1</v>
      </c>
      <c r="D54">
        <v>1</v>
      </c>
      <c r="E54">
        <v>473</v>
      </c>
      <c r="F54">
        <v>2</v>
      </c>
      <c r="G54" s="4">
        <v>1</v>
      </c>
      <c r="H54" s="4">
        <v>0.5</v>
      </c>
      <c r="I54" s="4">
        <v>0.66666666666666663</v>
      </c>
      <c r="J54">
        <v>0</v>
      </c>
      <c r="K54">
        <v>0</v>
      </c>
      <c r="L54">
        <v>1</v>
      </c>
      <c r="M54">
        <v>228</v>
      </c>
      <c r="N54">
        <v>1</v>
      </c>
      <c r="O54" s="4">
        <v>1</v>
      </c>
      <c r="P54" s="4">
        <v>1</v>
      </c>
      <c r="Q54" s="4">
        <v>1</v>
      </c>
      <c r="R54" s="4">
        <v>-0.33333333333333343</v>
      </c>
      <c r="S54" s="4">
        <v>0</v>
      </c>
      <c r="T54" s="4">
        <v>-0.5</v>
      </c>
    </row>
    <row r="55" spans="1:20" x14ac:dyDescent="0.75">
      <c r="A55" s="1" t="s">
        <v>44</v>
      </c>
      <c r="B55">
        <v>0</v>
      </c>
      <c r="C55">
        <v>1</v>
      </c>
      <c r="D55">
        <v>1</v>
      </c>
      <c r="E55">
        <v>473</v>
      </c>
      <c r="F55">
        <v>2</v>
      </c>
      <c r="G55" s="4">
        <v>1</v>
      </c>
      <c r="H55" s="4">
        <v>0.5</v>
      </c>
      <c r="I55" s="4">
        <v>0.66666666666666663</v>
      </c>
    </row>
    <row r="56" spans="1:20" x14ac:dyDescent="0.75">
      <c r="A56" s="1" t="s">
        <v>61</v>
      </c>
      <c r="B56">
        <v>0</v>
      </c>
      <c r="C56">
        <v>1</v>
      </c>
      <c r="D56">
        <v>1</v>
      </c>
      <c r="E56">
        <v>473</v>
      </c>
      <c r="F56">
        <v>2</v>
      </c>
      <c r="G56" s="4">
        <v>1</v>
      </c>
      <c r="H56" s="4">
        <v>0.5</v>
      </c>
      <c r="I56" s="4">
        <v>0.66666666666666663</v>
      </c>
      <c r="J56">
        <v>1</v>
      </c>
      <c r="K56">
        <v>0</v>
      </c>
      <c r="L56">
        <v>0</v>
      </c>
      <c r="M56">
        <v>228</v>
      </c>
      <c r="N56">
        <v>0</v>
      </c>
      <c r="O56" s="4">
        <v>0</v>
      </c>
      <c r="P56" s="4">
        <v>0</v>
      </c>
      <c r="Q56" s="4">
        <v>0</v>
      </c>
      <c r="R56" s="4">
        <v>0.66666666666666663</v>
      </c>
      <c r="S56" s="4">
        <v>1</v>
      </c>
      <c r="T56" s="4">
        <v>0.5</v>
      </c>
    </row>
    <row r="57" spans="1:20" x14ac:dyDescent="0.75">
      <c r="A57" s="1" t="s">
        <v>62</v>
      </c>
      <c r="B57">
        <v>0</v>
      </c>
      <c r="C57">
        <v>1</v>
      </c>
      <c r="D57">
        <v>1</v>
      </c>
      <c r="E57">
        <v>473</v>
      </c>
      <c r="F57">
        <v>2</v>
      </c>
      <c r="G57" s="4">
        <v>1</v>
      </c>
      <c r="H57" s="4">
        <v>0.5</v>
      </c>
      <c r="I57" s="4">
        <v>0.66666666666666663</v>
      </c>
    </row>
    <row r="58" spans="1:20" x14ac:dyDescent="0.75">
      <c r="A58" s="1" t="s">
        <v>78</v>
      </c>
      <c r="B58">
        <v>0</v>
      </c>
      <c r="C58">
        <v>1</v>
      </c>
      <c r="D58">
        <v>1</v>
      </c>
      <c r="E58">
        <v>473</v>
      </c>
      <c r="F58">
        <v>2</v>
      </c>
      <c r="G58" s="4">
        <v>1</v>
      </c>
      <c r="H58" s="4">
        <v>0.5</v>
      </c>
      <c r="I58" s="4">
        <v>0.66666666666666663</v>
      </c>
    </row>
    <row r="59" spans="1:20" x14ac:dyDescent="0.75">
      <c r="A59" s="1" t="s">
        <v>103</v>
      </c>
      <c r="B59">
        <v>0</v>
      </c>
      <c r="C59">
        <v>1</v>
      </c>
      <c r="D59">
        <v>2</v>
      </c>
      <c r="E59">
        <v>472</v>
      </c>
      <c r="F59">
        <v>3</v>
      </c>
      <c r="G59" s="4">
        <v>0.66666666666666663</v>
      </c>
      <c r="H59" s="4">
        <v>0.66666666666666663</v>
      </c>
      <c r="I59" s="4">
        <v>0.66666666666666663</v>
      </c>
      <c r="J59">
        <v>0</v>
      </c>
      <c r="K59">
        <v>0</v>
      </c>
      <c r="L59">
        <v>2</v>
      </c>
      <c r="M59">
        <v>227</v>
      </c>
      <c r="N59">
        <v>2</v>
      </c>
      <c r="O59" s="4">
        <v>0.5</v>
      </c>
      <c r="P59" s="4">
        <v>1</v>
      </c>
      <c r="Q59" s="4">
        <v>0.66666666666666663</v>
      </c>
      <c r="R59" s="4">
        <v>0</v>
      </c>
      <c r="S59" s="4">
        <v>0.1666666666666666</v>
      </c>
      <c r="T59" s="4">
        <v>-0.33333333333333343</v>
      </c>
    </row>
    <row r="60" spans="1:20" x14ac:dyDescent="0.75">
      <c r="A60" s="1" t="s">
        <v>107</v>
      </c>
      <c r="B60">
        <v>0</v>
      </c>
      <c r="C60">
        <v>1</v>
      </c>
      <c r="D60">
        <v>1</v>
      </c>
      <c r="E60">
        <v>473</v>
      </c>
      <c r="F60">
        <v>2</v>
      </c>
      <c r="G60" s="4">
        <v>1</v>
      </c>
      <c r="H60" s="4">
        <v>0.5</v>
      </c>
      <c r="I60" s="4">
        <v>0.66666666666666663</v>
      </c>
    </row>
    <row r="61" spans="1:20" x14ac:dyDescent="0.75">
      <c r="A61" s="1" t="s">
        <v>109</v>
      </c>
      <c r="B61">
        <v>0</v>
      </c>
      <c r="C61">
        <v>1</v>
      </c>
      <c r="D61">
        <v>1</v>
      </c>
      <c r="E61">
        <v>473</v>
      </c>
      <c r="F61">
        <v>2</v>
      </c>
      <c r="G61" s="4">
        <v>1</v>
      </c>
      <c r="H61" s="4">
        <v>0.5</v>
      </c>
      <c r="I61" s="4">
        <v>0.66666666666666663</v>
      </c>
    </row>
    <row r="62" spans="1:20" x14ac:dyDescent="0.75">
      <c r="A62" s="1" t="s">
        <v>119</v>
      </c>
      <c r="B62">
        <v>0</v>
      </c>
      <c r="C62">
        <v>0</v>
      </c>
      <c r="D62">
        <v>1</v>
      </c>
      <c r="E62">
        <v>474</v>
      </c>
      <c r="F62">
        <v>1</v>
      </c>
      <c r="G62" s="4">
        <v>0.5</v>
      </c>
      <c r="H62" s="4">
        <v>1</v>
      </c>
      <c r="I62" s="4">
        <v>0.66666666666666663</v>
      </c>
    </row>
    <row r="63" spans="1:20" x14ac:dyDescent="0.75">
      <c r="A63" s="1" t="s">
        <v>125</v>
      </c>
      <c r="B63">
        <v>0</v>
      </c>
      <c r="C63">
        <v>1</v>
      </c>
      <c r="D63">
        <v>1</v>
      </c>
      <c r="E63">
        <v>473</v>
      </c>
      <c r="F63">
        <v>2</v>
      </c>
      <c r="G63" s="4">
        <v>1</v>
      </c>
      <c r="H63" s="4">
        <v>0.5</v>
      </c>
      <c r="I63" s="4">
        <v>0.66666666666666663</v>
      </c>
    </row>
    <row r="64" spans="1:20" x14ac:dyDescent="0.75">
      <c r="A64" s="1" t="s">
        <v>101</v>
      </c>
      <c r="B64">
        <v>1</v>
      </c>
      <c r="C64">
        <v>2</v>
      </c>
      <c r="D64">
        <v>3</v>
      </c>
      <c r="E64">
        <v>469</v>
      </c>
      <c r="F64">
        <v>5</v>
      </c>
      <c r="G64" s="4">
        <v>0.75</v>
      </c>
      <c r="H64" s="4">
        <v>0.6</v>
      </c>
      <c r="I64" s="4">
        <v>0.66666666666666652</v>
      </c>
    </row>
    <row r="65" spans="1:20" x14ac:dyDescent="0.75">
      <c r="A65" s="1" t="s">
        <v>89</v>
      </c>
      <c r="B65">
        <v>2</v>
      </c>
      <c r="C65">
        <v>3</v>
      </c>
      <c r="D65">
        <v>4</v>
      </c>
      <c r="E65">
        <v>466</v>
      </c>
      <c r="F65">
        <v>7</v>
      </c>
      <c r="G65" s="4">
        <v>0.66666666666666663</v>
      </c>
      <c r="H65" s="4">
        <v>0.5714285714285714</v>
      </c>
      <c r="I65" s="4">
        <v>0.61538461538461531</v>
      </c>
    </row>
    <row r="66" spans="1:20" x14ac:dyDescent="0.75">
      <c r="A66" s="1" t="s">
        <v>149</v>
      </c>
      <c r="B66">
        <v>4</v>
      </c>
      <c r="C66">
        <v>0</v>
      </c>
      <c r="D66">
        <v>3</v>
      </c>
      <c r="E66">
        <v>468</v>
      </c>
      <c r="F66">
        <v>3</v>
      </c>
      <c r="G66" s="4">
        <v>0.42857142857142849</v>
      </c>
      <c r="H66" s="4">
        <v>1</v>
      </c>
      <c r="I66" s="4">
        <v>0.6</v>
      </c>
      <c r="J66">
        <v>0</v>
      </c>
      <c r="K66">
        <v>0</v>
      </c>
      <c r="L66">
        <v>0</v>
      </c>
      <c r="M66">
        <v>229</v>
      </c>
      <c r="N66">
        <v>0</v>
      </c>
      <c r="O66" s="4">
        <v>0</v>
      </c>
      <c r="P66" s="4">
        <v>0</v>
      </c>
      <c r="Q66" s="4">
        <v>0</v>
      </c>
      <c r="R66" s="4">
        <v>0.6</v>
      </c>
      <c r="S66" s="4">
        <v>0.42857142857142849</v>
      </c>
      <c r="T66" s="4">
        <v>1</v>
      </c>
    </row>
    <row r="67" spans="1:20" x14ac:dyDescent="0.75">
      <c r="A67" s="1" t="s">
        <v>49</v>
      </c>
      <c r="B67">
        <v>1</v>
      </c>
      <c r="C67">
        <v>1</v>
      </c>
      <c r="D67">
        <v>3</v>
      </c>
      <c r="E67">
        <v>470</v>
      </c>
      <c r="F67">
        <v>4</v>
      </c>
      <c r="G67" s="4">
        <v>0.5</v>
      </c>
      <c r="H67" s="4">
        <v>0.75</v>
      </c>
      <c r="I67" s="4">
        <v>0.6</v>
      </c>
      <c r="J67">
        <v>2</v>
      </c>
      <c r="K67">
        <v>1</v>
      </c>
      <c r="L67">
        <v>2</v>
      </c>
      <c r="M67">
        <v>224</v>
      </c>
      <c r="N67">
        <v>3</v>
      </c>
      <c r="O67" s="4">
        <v>0.25</v>
      </c>
      <c r="P67" s="4">
        <v>0.66666666666666663</v>
      </c>
      <c r="Q67" s="4">
        <v>0.36363636363636359</v>
      </c>
      <c r="R67" s="4">
        <v>0.2363636363636363</v>
      </c>
      <c r="S67" s="4">
        <v>0.25</v>
      </c>
      <c r="T67" s="4">
        <v>8.333333333333337E-2</v>
      </c>
    </row>
    <row r="68" spans="1:20" x14ac:dyDescent="0.75">
      <c r="A68" s="1" t="s">
        <v>100</v>
      </c>
      <c r="B68">
        <v>1</v>
      </c>
      <c r="C68">
        <v>1</v>
      </c>
      <c r="D68">
        <v>2</v>
      </c>
      <c r="E68">
        <v>471</v>
      </c>
      <c r="F68">
        <v>3</v>
      </c>
      <c r="G68" s="4">
        <v>0.5</v>
      </c>
      <c r="H68" s="4">
        <v>0.66666666666666663</v>
      </c>
      <c r="I68" s="4">
        <v>0.57142857142857151</v>
      </c>
    </row>
    <row r="69" spans="1:20" x14ac:dyDescent="0.75">
      <c r="A69" s="1" t="s">
        <v>92</v>
      </c>
      <c r="B69">
        <v>2</v>
      </c>
      <c r="C69">
        <v>0</v>
      </c>
      <c r="D69">
        <v>1</v>
      </c>
      <c r="E69">
        <v>472</v>
      </c>
      <c r="F69">
        <v>1</v>
      </c>
      <c r="G69" s="4">
        <v>0.33333333333333331</v>
      </c>
      <c r="H69" s="4">
        <v>1</v>
      </c>
      <c r="I69" s="4">
        <v>0.5</v>
      </c>
    </row>
    <row r="70" spans="1:20" x14ac:dyDescent="0.75">
      <c r="A70" s="1" t="s">
        <v>112</v>
      </c>
      <c r="B70">
        <v>2</v>
      </c>
      <c r="C70">
        <v>0</v>
      </c>
      <c r="D70">
        <v>1</v>
      </c>
      <c r="E70">
        <v>472</v>
      </c>
      <c r="F70">
        <v>1</v>
      </c>
      <c r="G70" s="4">
        <v>0.33333333333333331</v>
      </c>
      <c r="H70" s="4">
        <v>1</v>
      </c>
      <c r="I70" s="4">
        <v>0.5</v>
      </c>
      <c r="J70">
        <v>0</v>
      </c>
      <c r="K70">
        <v>0</v>
      </c>
      <c r="L70">
        <v>1</v>
      </c>
      <c r="M70">
        <v>228</v>
      </c>
      <c r="N70">
        <v>1</v>
      </c>
      <c r="O70" s="4">
        <v>0.5</v>
      </c>
      <c r="P70" s="4">
        <v>1</v>
      </c>
      <c r="Q70" s="4">
        <v>0.66666666666666663</v>
      </c>
      <c r="R70" s="4">
        <v>-0.1666666666666666</v>
      </c>
      <c r="S70" s="4">
        <v>-0.16666666666666671</v>
      </c>
      <c r="T70" s="4">
        <v>0</v>
      </c>
    </row>
    <row r="71" spans="1:20" x14ac:dyDescent="0.75">
      <c r="A71" s="1" t="s">
        <v>99</v>
      </c>
      <c r="B71">
        <v>1</v>
      </c>
      <c r="C71">
        <v>1</v>
      </c>
      <c r="D71">
        <v>1</v>
      </c>
      <c r="E71">
        <v>472</v>
      </c>
      <c r="F71">
        <v>2</v>
      </c>
      <c r="G71" s="4">
        <v>0.5</v>
      </c>
      <c r="H71" s="4">
        <v>0.5</v>
      </c>
      <c r="I71" s="4">
        <v>0.5</v>
      </c>
      <c r="J71">
        <v>0</v>
      </c>
      <c r="K71">
        <v>0</v>
      </c>
      <c r="L71">
        <v>3</v>
      </c>
      <c r="M71">
        <v>226</v>
      </c>
      <c r="N71">
        <v>3</v>
      </c>
      <c r="O71" s="4">
        <v>1</v>
      </c>
      <c r="P71" s="4">
        <v>1</v>
      </c>
      <c r="Q71" s="4">
        <v>1</v>
      </c>
      <c r="R71" s="4">
        <v>-0.5</v>
      </c>
      <c r="S71" s="4">
        <v>-0.5</v>
      </c>
      <c r="T71" s="4">
        <v>-0.5</v>
      </c>
    </row>
    <row r="72" spans="1:20" x14ac:dyDescent="0.75">
      <c r="A72" s="1" t="s">
        <v>105</v>
      </c>
      <c r="B72">
        <v>1</v>
      </c>
      <c r="C72">
        <v>1</v>
      </c>
      <c r="D72">
        <v>1</v>
      </c>
      <c r="E72">
        <v>472</v>
      </c>
      <c r="F72">
        <v>2</v>
      </c>
      <c r="G72" s="4">
        <v>0.5</v>
      </c>
      <c r="H72" s="4">
        <v>0.5</v>
      </c>
      <c r="I72" s="4">
        <v>0.5</v>
      </c>
      <c r="J72">
        <v>0</v>
      </c>
      <c r="K72">
        <v>0</v>
      </c>
      <c r="L72">
        <v>1</v>
      </c>
      <c r="M72">
        <v>228</v>
      </c>
      <c r="N72">
        <v>1</v>
      </c>
      <c r="O72" s="4">
        <v>0.5</v>
      </c>
      <c r="P72" s="4">
        <v>1</v>
      </c>
      <c r="Q72" s="4">
        <v>0.66666666666666663</v>
      </c>
      <c r="R72" s="4">
        <v>-0.1666666666666666</v>
      </c>
      <c r="S72" s="4">
        <v>0</v>
      </c>
      <c r="T72" s="4">
        <v>-0.5</v>
      </c>
    </row>
    <row r="73" spans="1:20" x14ac:dyDescent="0.75">
      <c r="A73" s="1" t="s">
        <v>68</v>
      </c>
      <c r="B73">
        <v>0</v>
      </c>
      <c r="C73">
        <v>0</v>
      </c>
      <c r="D73">
        <v>1</v>
      </c>
      <c r="E73">
        <v>474</v>
      </c>
      <c r="F73">
        <v>1</v>
      </c>
      <c r="G73" s="4">
        <v>0.33333333333333331</v>
      </c>
      <c r="H73" s="4">
        <v>1</v>
      </c>
      <c r="I73" s="4">
        <v>0.5</v>
      </c>
      <c r="J73">
        <v>0</v>
      </c>
      <c r="K73">
        <v>0</v>
      </c>
      <c r="L73">
        <v>1</v>
      </c>
      <c r="M73">
        <v>228</v>
      </c>
      <c r="N73">
        <v>1</v>
      </c>
      <c r="O73" s="4">
        <v>0.5</v>
      </c>
      <c r="P73" s="4">
        <v>1</v>
      </c>
      <c r="Q73" s="4">
        <v>0.66666666666666663</v>
      </c>
      <c r="R73" s="4">
        <v>-0.1666666666666666</v>
      </c>
      <c r="S73" s="4">
        <v>-0.16666666666666671</v>
      </c>
      <c r="T73" s="4">
        <v>0</v>
      </c>
    </row>
    <row r="74" spans="1:20" x14ac:dyDescent="0.75">
      <c r="A74" s="1" t="s">
        <v>140</v>
      </c>
      <c r="B74">
        <v>0</v>
      </c>
      <c r="C74">
        <v>2</v>
      </c>
      <c r="D74">
        <v>1</v>
      </c>
      <c r="E74">
        <v>472</v>
      </c>
      <c r="F74">
        <v>3</v>
      </c>
      <c r="G74" s="4">
        <v>1</v>
      </c>
      <c r="H74" s="4">
        <v>0.33333333333333331</v>
      </c>
      <c r="I74" s="4">
        <v>0.5</v>
      </c>
    </row>
    <row r="75" spans="1:20" x14ac:dyDescent="0.75">
      <c r="A75" s="1" t="s">
        <v>54</v>
      </c>
      <c r="B75">
        <v>2</v>
      </c>
      <c r="C75">
        <v>18</v>
      </c>
      <c r="D75">
        <v>7</v>
      </c>
      <c r="E75">
        <v>448</v>
      </c>
      <c r="F75">
        <v>25</v>
      </c>
      <c r="G75" s="4">
        <v>0.7</v>
      </c>
      <c r="H75" s="4">
        <v>0.28000000000000003</v>
      </c>
      <c r="I75" s="4">
        <v>0.4</v>
      </c>
      <c r="J75">
        <v>0</v>
      </c>
      <c r="K75">
        <v>10</v>
      </c>
      <c r="L75">
        <v>5</v>
      </c>
      <c r="M75">
        <v>214</v>
      </c>
      <c r="N75">
        <v>15</v>
      </c>
      <c r="O75" s="4">
        <v>0.7142857142857143</v>
      </c>
      <c r="P75" s="4">
        <v>0.33333333333333331</v>
      </c>
      <c r="Q75" s="4">
        <v>0.45454545454545447</v>
      </c>
      <c r="R75" s="4">
        <v>-5.4545454545454453E-2</v>
      </c>
      <c r="S75" s="4">
        <v>-1.4285714285714349E-2</v>
      </c>
      <c r="T75" s="4">
        <v>-5.3333333333333288E-2</v>
      </c>
    </row>
    <row r="76" spans="1:20" x14ac:dyDescent="0.75">
      <c r="A76" s="1" t="s">
        <v>148</v>
      </c>
      <c r="B76">
        <v>2</v>
      </c>
      <c r="C76">
        <v>0</v>
      </c>
      <c r="D76">
        <v>1</v>
      </c>
      <c r="E76">
        <v>472</v>
      </c>
      <c r="F76">
        <v>1</v>
      </c>
      <c r="G76" s="4">
        <v>0.25</v>
      </c>
      <c r="H76" s="4">
        <v>1</v>
      </c>
      <c r="I76" s="4">
        <v>0.4</v>
      </c>
      <c r="J76">
        <v>0</v>
      </c>
      <c r="K76">
        <v>0</v>
      </c>
      <c r="L76">
        <v>2</v>
      </c>
      <c r="M76">
        <v>227</v>
      </c>
      <c r="N76">
        <v>2</v>
      </c>
      <c r="O76" s="4">
        <v>0.66666666666666663</v>
      </c>
      <c r="P76" s="4">
        <v>1</v>
      </c>
      <c r="Q76" s="4">
        <v>0.8</v>
      </c>
      <c r="R76" s="4">
        <v>-0.4</v>
      </c>
      <c r="S76" s="4">
        <v>-0.41666666666666657</v>
      </c>
      <c r="T76" s="4">
        <v>0</v>
      </c>
    </row>
    <row r="77" spans="1:20" x14ac:dyDescent="0.75">
      <c r="A77" s="1" t="s">
        <v>120</v>
      </c>
      <c r="B77">
        <v>0</v>
      </c>
      <c r="C77">
        <v>3</v>
      </c>
      <c r="D77">
        <v>1</v>
      </c>
      <c r="E77">
        <v>471</v>
      </c>
      <c r="F77">
        <v>4</v>
      </c>
      <c r="G77" s="4">
        <v>0.33333333333333331</v>
      </c>
      <c r="H77" s="4">
        <v>0.25</v>
      </c>
      <c r="I77" s="4">
        <v>0.28571428571428581</v>
      </c>
      <c r="J77">
        <v>1</v>
      </c>
      <c r="K77">
        <v>0</v>
      </c>
      <c r="L77">
        <v>0</v>
      </c>
      <c r="M77">
        <v>228</v>
      </c>
      <c r="N77">
        <v>0</v>
      </c>
      <c r="O77" s="4">
        <v>0</v>
      </c>
      <c r="P77" s="4">
        <v>0</v>
      </c>
      <c r="Q77" s="4">
        <v>0</v>
      </c>
      <c r="R77" s="4">
        <v>0.28571428571428581</v>
      </c>
      <c r="S77" s="4">
        <v>0.33333333333333331</v>
      </c>
      <c r="T77" s="4">
        <v>0.25</v>
      </c>
    </row>
    <row r="78" spans="1:20" x14ac:dyDescent="0.75">
      <c r="A78" s="1" t="s">
        <v>52</v>
      </c>
      <c r="B78">
        <v>4</v>
      </c>
      <c r="C78">
        <v>0</v>
      </c>
      <c r="D78">
        <v>0</v>
      </c>
      <c r="E78">
        <v>471</v>
      </c>
      <c r="F78">
        <v>0</v>
      </c>
      <c r="G78" s="4">
        <v>0</v>
      </c>
      <c r="H78" s="4">
        <v>0</v>
      </c>
      <c r="I78" s="4">
        <v>0</v>
      </c>
      <c r="J78">
        <v>0</v>
      </c>
      <c r="K78">
        <v>0</v>
      </c>
      <c r="L78">
        <v>0</v>
      </c>
      <c r="M78">
        <v>229</v>
      </c>
      <c r="N78">
        <v>0</v>
      </c>
      <c r="O78" s="4">
        <v>0</v>
      </c>
      <c r="P78" s="4">
        <v>0</v>
      </c>
      <c r="Q78" s="4">
        <v>0</v>
      </c>
      <c r="R78" s="4">
        <v>0</v>
      </c>
      <c r="S78" s="4">
        <v>0</v>
      </c>
      <c r="T78" s="4">
        <v>0</v>
      </c>
    </row>
    <row r="79" spans="1:20" x14ac:dyDescent="0.75">
      <c r="A79" s="1" t="s">
        <v>57</v>
      </c>
      <c r="B79">
        <v>3</v>
      </c>
      <c r="C79">
        <v>0</v>
      </c>
      <c r="D79">
        <v>0</v>
      </c>
      <c r="E79">
        <v>472</v>
      </c>
      <c r="F79">
        <v>0</v>
      </c>
      <c r="G79" s="4">
        <v>0</v>
      </c>
      <c r="H79" s="4">
        <v>0</v>
      </c>
      <c r="I79" s="4">
        <v>0</v>
      </c>
    </row>
    <row r="80" spans="1:20" x14ac:dyDescent="0.75">
      <c r="A80" s="1" t="s">
        <v>43</v>
      </c>
      <c r="B80">
        <v>2</v>
      </c>
      <c r="C80">
        <v>0</v>
      </c>
      <c r="D80">
        <v>0</v>
      </c>
      <c r="E80">
        <v>473</v>
      </c>
      <c r="F80">
        <v>0</v>
      </c>
      <c r="G80" s="4">
        <v>0</v>
      </c>
      <c r="H80" s="4">
        <v>0</v>
      </c>
      <c r="I80" s="4">
        <v>0</v>
      </c>
    </row>
    <row r="81" spans="1:20" x14ac:dyDescent="0.75">
      <c r="A81" s="1" t="s">
        <v>91</v>
      </c>
      <c r="B81">
        <v>2</v>
      </c>
      <c r="C81">
        <v>0</v>
      </c>
      <c r="D81">
        <v>0</v>
      </c>
      <c r="E81">
        <v>473</v>
      </c>
      <c r="F81">
        <v>0</v>
      </c>
      <c r="G81" s="4">
        <v>0</v>
      </c>
      <c r="H81" s="4">
        <v>0</v>
      </c>
      <c r="I81" s="4">
        <v>0</v>
      </c>
      <c r="J81">
        <v>0</v>
      </c>
      <c r="K81">
        <v>0</v>
      </c>
      <c r="L81">
        <v>1</v>
      </c>
      <c r="M81">
        <v>228</v>
      </c>
      <c r="N81">
        <v>1</v>
      </c>
      <c r="O81" s="4">
        <v>0.5</v>
      </c>
      <c r="P81" s="4">
        <v>1</v>
      </c>
      <c r="Q81" s="4">
        <v>0.66666666666666663</v>
      </c>
      <c r="R81" s="4">
        <v>-0.66666666666666663</v>
      </c>
      <c r="S81" s="4">
        <v>-0.5</v>
      </c>
      <c r="T81" s="4">
        <v>-1</v>
      </c>
    </row>
    <row r="82" spans="1:20" x14ac:dyDescent="0.75">
      <c r="A82" s="1" t="s">
        <v>34</v>
      </c>
      <c r="B82">
        <v>1</v>
      </c>
      <c r="C82">
        <v>0</v>
      </c>
      <c r="D82">
        <v>0</v>
      </c>
      <c r="E82">
        <v>474</v>
      </c>
      <c r="F82">
        <v>0</v>
      </c>
      <c r="G82" s="4">
        <v>0</v>
      </c>
      <c r="H82" s="4">
        <v>0</v>
      </c>
      <c r="I82" s="4">
        <v>0</v>
      </c>
    </row>
    <row r="83" spans="1:20" x14ac:dyDescent="0.75">
      <c r="A83" s="1" t="s">
        <v>39</v>
      </c>
      <c r="B83">
        <v>1</v>
      </c>
      <c r="C83">
        <v>0</v>
      </c>
      <c r="D83">
        <v>0</v>
      </c>
      <c r="E83">
        <v>474</v>
      </c>
      <c r="F83">
        <v>0</v>
      </c>
      <c r="G83" s="4">
        <v>0</v>
      </c>
      <c r="H83" s="4">
        <v>0</v>
      </c>
      <c r="I83" s="4">
        <v>0</v>
      </c>
    </row>
    <row r="84" spans="1:20" x14ac:dyDescent="0.75">
      <c r="A84" s="1" t="s">
        <v>47</v>
      </c>
      <c r="B84">
        <v>1</v>
      </c>
      <c r="C84">
        <v>0</v>
      </c>
      <c r="D84">
        <v>0</v>
      </c>
      <c r="E84">
        <v>474</v>
      </c>
      <c r="F84">
        <v>0</v>
      </c>
      <c r="G84" s="4">
        <v>0</v>
      </c>
      <c r="H84" s="4">
        <v>0</v>
      </c>
      <c r="I84" s="4">
        <v>0</v>
      </c>
    </row>
    <row r="85" spans="1:20" x14ac:dyDescent="0.75">
      <c r="A85" s="1" t="s">
        <v>53</v>
      </c>
      <c r="B85">
        <v>1</v>
      </c>
      <c r="C85">
        <v>0</v>
      </c>
      <c r="D85">
        <v>0</v>
      </c>
      <c r="E85">
        <v>474</v>
      </c>
      <c r="F85">
        <v>0</v>
      </c>
      <c r="G85" s="4">
        <v>0</v>
      </c>
      <c r="H85" s="4">
        <v>0</v>
      </c>
      <c r="I85" s="4">
        <v>0</v>
      </c>
    </row>
    <row r="86" spans="1:20" x14ac:dyDescent="0.75">
      <c r="A86" s="1" t="s">
        <v>55</v>
      </c>
      <c r="B86">
        <v>1</v>
      </c>
      <c r="C86">
        <v>0</v>
      </c>
      <c r="D86">
        <v>0</v>
      </c>
      <c r="E86">
        <v>474</v>
      </c>
      <c r="F86">
        <v>0</v>
      </c>
      <c r="G86" s="4">
        <v>0</v>
      </c>
      <c r="H86" s="4">
        <v>0</v>
      </c>
      <c r="I86" s="4">
        <v>0</v>
      </c>
    </row>
    <row r="87" spans="1:20" x14ac:dyDescent="0.75">
      <c r="A87" s="1" t="s">
        <v>56</v>
      </c>
      <c r="B87">
        <v>1</v>
      </c>
      <c r="C87">
        <v>0</v>
      </c>
      <c r="D87">
        <v>0</v>
      </c>
      <c r="E87">
        <v>474</v>
      </c>
      <c r="F87">
        <v>0</v>
      </c>
      <c r="G87" s="4">
        <v>0</v>
      </c>
      <c r="H87" s="4">
        <v>0</v>
      </c>
      <c r="I87" s="4">
        <v>0</v>
      </c>
    </row>
    <row r="88" spans="1:20" x14ac:dyDescent="0.75">
      <c r="A88" s="1" t="s">
        <v>60</v>
      </c>
      <c r="B88">
        <v>1</v>
      </c>
      <c r="C88">
        <v>1</v>
      </c>
      <c r="D88">
        <v>0</v>
      </c>
      <c r="E88">
        <v>473</v>
      </c>
      <c r="F88">
        <v>1</v>
      </c>
      <c r="G88" s="4">
        <v>0</v>
      </c>
      <c r="H88" s="4">
        <v>0</v>
      </c>
      <c r="I88" s="4">
        <v>0</v>
      </c>
      <c r="J88">
        <v>0</v>
      </c>
      <c r="K88">
        <v>0</v>
      </c>
      <c r="L88">
        <v>1</v>
      </c>
      <c r="M88">
        <v>228</v>
      </c>
      <c r="N88">
        <v>1</v>
      </c>
      <c r="O88" s="4">
        <v>1</v>
      </c>
      <c r="P88" s="4">
        <v>1</v>
      </c>
      <c r="Q88" s="4">
        <v>1</v>
      </c>
      <c r="R88" s="4">
        <v>-1</v>
      </c>
      <c r="S88" s="4">
        <v>-1</v>
      </c>
      <c r="T88" s="4">
        <v>-1</v>
      </c>
    </row>
    <row r="89" spans="1:20" x14ac:dyDescent="0.75">
      <c r="A89" s="1" t="s">
        <v>67</v>
      </c>
      <c r="B89">
        <v>1</v>
      </c>
      <c r="C89">
        <v>0</v>
      </c>
      <c r="D89">
        <v>0</v>
      </c>
      <c r="E89">
        <v>474</v>
      </c>
      <c r="F89">
        <v>0</v>
      </c>
      <c r="G89" s="4">
        <v>0</v>
      </c>
      <c r="H89" s="4">
        <v>0</v>
      </c>
      <c r="I89" s="4">
        <v>0</v>
      </c>
    </row>
    <row r="90" spans="1:20" x14ac:dyDescent="0.75">
      <c r="A90" s="1" t="s">
        <v>74</v>
      </c>
      <c r="B90">
        <v>1</v>
      </c>
      <c r="C90">
        <v>0</v>
      </c>
      <c r="D90">
        <v>0</v>
      </c>
      <c r="E90">
        <v>474</v>
      </c>
      <c r="F90">
        <v>0</v>
      </c>
      <c r="G90" s="4">
        <v>0</v>
      </c>
      <c r="H90" s="4">
        <v>0</v>
      </c>
      <c r="I90" s="4">
        <v>0</v>
      </c>
    </row>
    <row r="91" spans="1:20" x14ac:dyDescent="0.75">
      <c r="A91" s="1" t="s">
        <v>79</v>
      </c>
      <c r="B91">
        <v>1</v>
      </c>
      <c r="C91">
        <v>2</v>
      </c>
      <c r="D91">
        <v>0</v>
      </c>
      <c r="E91">
        <v>472</v>
      </c>
      <c r="F91">
        <v>2</v>
      </c>
      <c r="G91" s="4">
        <v>0</v>
      </c>
      <c r="H91" s="4">
        <v>0</v>
      </c>
      <c r="I91" s="4">
        <v>0</v>
      </c>
    </row>
    <row r="92" spans="1:20" x14ac:dyDescent="0.75">
      <c r="A92" s="1" t="s">
        <v>82</v>
      </c>
      <c r="B92">
        <v>1</v>
      </c>
      <c r="C92">
        <v>3</v>
      </c>
      <c r="D92">
        <v>0</v>
      </c>
      <c r="E92">
        <v>471</v>
      </c>
      <c r="F92">
        <v>3</v>
      </c>
      <c r="G92" s="4">
        <v>0</v>
      </c>
      <c r="H92" s="4">
        <v>0</v>
      </c>
      <c r="I92" s="4">
        <v>0</v>
      </c>
      <c r="J92">
        <v>0</v>
      </c>
      <c r="K92">
        <v>0</v>
      </c>
      <c r="L92">
        <v>2</v>
      </c>
      <c r="M92">
        <v>227</v>
      </c>
      <c r="N92">
        <v>2</v>
      </c>
      <c r="O92" s="4">
        <v>1</v>
      </c>
      <c r="P92" s="4">
        <v>1</v>
      </c>
      <c r="Q92" s="4">
        <v>1</v>
      </c>
      <c r="R92" s="4">
        <v>-1</v>
      </c>
      <c r="S92" s="4">
        <v>-1</v>
      </c>
      <c r="T92" s="4">
        <v>-1</v>
      </c>
    </row>
    <row r="93" spans="1:20" x14ac:dyDescent="0.75">
      <c r="A93" s="1" t="s">
        <v>85</v>
      </c>
      <c r="B93">
        <v>1</v>
      </c>
      <c r="C93">
        <v>0</v>
      </c>
      <c r="D93">
        <v>0</v>
      </c>
      <c r="E93">
        <v>474</v>
      </c>
      <c r="F93">
        <v>0</v>
      </c>
      <c r="G93" s="4">
        <v>0</v>
      </c>
      <c r="H93" s="4">
        <v>0</v>
      </c>
      <c r="I93" s="4">
        <v>0</v>
      </c>
      <c r="J93">
        <v>0</v>
      </c>
      <c r="K93">
        <v>0</v>
      </c>
      <c r="L93">
        <v>1</v>
      </c>
      <c r="M93">
        <v>228</v>
      </c>
      <c r="N93">
        <v>1</v>
      </c>
      <c r="O93" s="4">
        <v>0.5</v>
      </c>
      <c r="P93" s="4">
        <v>1</v>
      </c>
      <c r="Q93" s="4">
        <v>0.66666666666666663</v>
      </c>
      <c r="R93" s="4">
        <v>-0.66666666666666663</v>
      </c>
      <c r="S93" s="4">
        <v>-0.5</v>
      </c>
      <c r="T93" s="4">
        <v>-1</v>
      </c>
    </row>
    <row r="94" spans="1:20" x14ac:dyDescent="0.75">
      <c r="A94" s="1" t="s">
        <v>86</v>
      </c>
      <c r="B94">
        <v>1</v>
      </c>
      <c r="C94">
        <v>0</v>
      </c>
      <c r="D94">
        <v>0</v>
      </c>
      <c r="E94">
        <v>474</v>
      </c>
      <c r="F94">
        <v>0</v>
      </c>
      <c r="G94" s="4">
        <v>0</v>
      </c>
      <c r="H94" s="4">
        <v>0</v>
      </c>
      <c r="I94" s="4">
        <v>0</v>
      </c>
      <c r="J94">
        <v>0</v>
      </c>
      <c r="K94">
        <v>0</v>
      </c>
      <c r="L94">
        <v>1</v>
      </c>
      <c r="M94">
        <v>228</v>
      </c>
      <c r="N94">
        <v>1</v>
      </c>
      <c r="O94" s="4">
        <v>0.5</v>
      </c>
      <c r="P94" s="4">
        <v>1</v>
      </c>
      <c r="Q94" s="4">
        <v>0.66666666666666663</v>
      </c>
      <c r="R94" s="4">
        <v>-0.66666666666666663</v>
      </c>
      <c r="S94" s="4">
        <v>-0.5</v>
      </c>
      <c r="T94" s="4">
        <v>-1</v>
      </c>
    </row>
    <row r="95" spans="1:20" x14ac:dyDescent="0.75">
      <c r="A95" s="1" t="s">
        <v>88</v>
      </c>
      <c r="B95">
        <v>1</v>
      </c>
      <c r="C95">
        <v>0</v>
      </c>
      <c r="D95">
        <v>0</v>
      </c>
      <c r="E95">
        <v>474</v>
      </c>
      <c r="F95">
        <v>0</v>
      </c>
      <c r="G95" s="4">
        <v>0</v>
      </c>
      <c r="H95" s="4">
        <v>0</v>
      </c>
      <c r="I95" s="4">
        <v>0</v>
      </c>
    </row>
    <row r="96" spans="1:20" x14ac:dyDescent="0.75">
      <c r="A96" s="1" t="s">
        <v>90</v>
      </c>
      <c r="B96">
        <v>1</v>
      </c>
      <c r="C96">
        <v>0</v>
      </c>
      <c r="D96">
        <v>0</v>
      </c>
      <c r="E96">
        <v>474</v>
      </c>
      <c r="F96">
        <v>0</v>
      </c>
      <c r="G96" s="4">
        <v>0</v>
      </c>
      <c r="H96" s="4">
        <v>0</v>
      </c>
      <c r="I96" s="4">
        <v>0</v>
      </c>
      <c r="J96">
        <v>0</v>
      </c>
      <c r="K96">
        <v>0</v>
      </c>
      <c r="L96">
        <v>0</v>
      </c>
      <c r="M96">
        <v>229</v>
      </c>
      <c r="N96">
        <v>0</v>
      </c>
      <c r="O96" s="4">
        <v>0</v>
      </c>
      <c r="P96" s="4">
        <v>0</v>
      </c>
      <c r="Q96" s="4">
        <v>0</v>
      </c>
      <c r="R96" s="4">
        <v>0</v>
      </c>
      <c r="S96" s="4">
        <v>0</v>
      </c>
      <c r="T96" s="4">
        <v>0</v>
      </c>
    </row>
    <row r="97" spans="1:20" x14ac:dyDescent="0.75">
      <c r="A97" s="1" t="s">
        <v>96</v>
      </c>
      <c r="B97">
        <v>1</v>
      </c>
      <c r="C97">
        <v>0</v>
      </c>
      <c r="D97">
        <v>0</v>
      </c>
      <c r="E97">
        <v>474</v>
      </c>
      <c r="F97">
        <v>0</v>
      </c>
      <c r="G97" s="4">
        <v>0</v>
      </c>
      <c r="H97" s="4">
        <v>0</v>
      </c>
      <c r="I97" s="4">
        <v>0</v>
      </c>
    </row>
    <row r="98" spans="1:20" x14ac:dyDescent="0.75">
      <c r="A98" s="1" t="s">
        <v>110</v>
      </c>
      <c r="B98">
        <v>1</v>
      </c>
      <c r="C98">
        <v>0</v>
      </c>
      <c r="D98">
        <v>0</v>
      </c>
      <c r="E98">
        <v>474</v>
      </c>
      <c r="F98">
        <v>0</v>
      </c>
      <c r="G98" s="4">
        <v>0</v>
      </c>
      <c r="H98" s="4">
        <v>0</v>
      </c>
      <c r="I98" s="4">
        <v>0</v>
      </c>
      <c r="J98">
        <v>0</v>
      </c>
      <c r="K98">
        <v>0</v>
      </c>
      <c r="L98">
        <v>3</v>
      </c>
      <c r="M98">
        <v>226</v>
      </c>
      <c r="N98">
        <v>3</v>
      </c>
      <c r="O98" s="4">
        <v>1</v>
      </c>
      <c r="P98" s="4">
        <v>1</v>
      </c>
      <c r="Q98" s="4">
        <v>1</v>
      </c>
      <c r="R98" s="4">
        <v>-1</v>
      </c>
      <c r="S98" s="4">
        <v>-1</v>
      </c>
      <c r="T98" s="4">
        <v>-1</v>
      </c>
    </row>
    <row r="99" spans="1:20" x14ac:dyDescent="0.75">
      <c r="A99" s="1" t="s">
        <v>114</v>
      </c>
      <c r="B99">
        <v>1</v>
      </c>
      <c r="C99">
        <v>0</v>
      </c>
      <c r="D99">
        <v>0</v>
      </c>
      <c r="E99">
        <v>474</v>
      </c>
      <c r="F99">
        <v>0</v>
      </c>
      <c r="G99" s="4">
        <v>0</v>
      </c>
      <c r="H99" s="4">
        <v>0</v>
      </c>
      <c r="I99" s="4">
        <v>0</v>
      </c>
    </row>
    <row r="100" spans="1:20" x14ac:dyDescent="0.75">
      <c r="A100" s="1" t="s">
        <v>115</v>
      </c>
      <c r="B100">
        <v>1</v>
      </c>
      <c r="C100">
        <v>0</v>
      </c>
      <c r="D100">
        <v>0</v>
      </c>
      <c r="E100">
        <v>474</v>
      </c>
      <c r="F100">
        <v>0</v>
      </c>
      <c r="G100" s="4">
        <v>0</v>
      </c>
      <c r="H100" s="4">
        <v>0</v>
      </c>
      <c r="I100" s="4">
        <v>0</v>
      </c>
      <c r="J100">
        <v>0</v>
      </c>
      <c r="K100">
        <v>0</v>
      </c>
      <c r="L100">
        <v>0</v>
      </c>
      <c r="M100">
        <v>229</v>
      </c>
      <c r="N100">
        <v>0</v>
      </c>
      <c r="O100" s="4">
        <v>0</v>
      </c>
      <c r="P100" s="4">
        <v>0</v>
      </c>
      <c r="Q100" s="4">
        <v>0</v>
      </c>
      <c r="R100" s="4">
        <v>0</v>
      </c>
      <c r="S100" s="4">
        <v>0</v>
      </c>
      <c r="T100" s="4">
        <v>0</v>
      </c>
    </row>
    <row r="101" spans="1:20" x14ac:dyDescent="0.75">
      <c r="A101" s="1" t="s">
        <v>117</v>
      </c>
      <c r="B101">
        <v>1</v>
      </c>
      <c r="C101">
        <v>0</v>
      </c>
      <c r="D101">
        <v>0</v>
      </c>
      <c r="E101">
        <v>474</v>
      </c>
      <c r="F101">
        <v>0</v>
      </c>
      <c r="G101" s="4">
        <v>0</v>
      </c>
      <c r="H101" s="4">
        <v>0</v>
      </c>
      <c r="I101" s="4">
        <v>0</v>
      </c>
      <c r="J101">
        <v>0</v>
      </c>
      <c r="K101">
        <v>0</v>
      </c>
      <c r="L101">
        <v>1</v>
      </c>
      <c r="M101">
        <v>228</v>
      </c>
      <c r="N101">
        <v>1</v>
      </c>
      <c r="O101" s="4">
        <v>0.5</v>
      </c>
      <c r="P101" s="4">
        <v>1</v>
      </c>
      <c r="Q101" s="4">
        <v>0.66666666666666663</v>
      </c>
      <c r="R101" s="4">
        <v>-0.66666666666666663</v>
      </c>
      <c r="S101" s="4">
        <v>-0.5</v>
      </c>
      <c r="T101" s="4">
        <v>-1</v>
      </c>
    </row>
    <row r="102" spans="1:20" x14ac:dyDescent="0.75">
      <c r="A102" s="1" t="s">
        <v>128</v>
      </c>
      <c r="B102">
        <v>1</v>
      </c>
      <c r="C102">
        <v>0</v>
      </c>
      <c r="D102">
        <v>0</v>
      </c>
      <c r="E102">
        <v>474</v>
      </c>
      <c r="F102">
        <v>0</v>
      </c>
      <c r="G102" s="4">
        <v>0</v>
      </c>
      <c r="H102" s="4">
        <v>0</v>
      </c>
      <c r="I102" s="4">
        <v>0</v>
      </c>
    </row>
    <row r="103" spans="1:20" x14ac:dyDescent="0.75">
      <c r="A103" s="1" t="s">
        <v>131</v>
      </c>
      <c r="B103">
        <v>1</v>
      </c>
      <c r="C103">
        <v>0</v>
      </c>
      <c r="D103">
        <v>0</v>
      </c>
      <c r="E103">
        <v>474</v>
      </c>
      <c r="F103">
        <v>0</v>
      </c>
      <c r="G103" s="4">
        <v>0</v>
      </c>
      <c r="H103" s="4">
        <v>0</v>
      </c>
      <c r="I103" s="4">
        <v>0</v>
      </c>
    </row>
    <row r="104" spans="1:20" x14ac:dyDescent="0.75">
      <c r="A104" s="1" t="s">
        <v>134</v>
      </c>
      <c r="B104">
        <v>1</v>
      </c>
      <c r="C104">
        <v>0</v>
      </c>
      <c r="D104">
        <v>0</v>
      </c>
      <c r="E104">
        <v>474</v>
      </c>
      <c r="F104">
        <v>0</v>
      </c>
      <c r="G104" s="4">
        <v>0</v>
      </c>
      <c r="H104" s="4">
        <v>0</v>
      </c>
      <c r="I104" s="4">
        <v>0</v>
      </c>
    </row>
    <row r="105" spans="1:20" x14ac:dyDescent="0.75">
      <c r="A105" s="1" t="s">
        <v>137</v>
      </c>
      <c r="B105">
        <v>1</v>
      </c>
      <c r="C105">
        <v>0</v>
      </c>
      <c r="D105">
        <v>0</v>
      </c>
      <c r="E105">
        <v>474</v>
      </c>
      <c r="F105">
        <v>0</v>
      </c>
      <c r="G105" s="4">
        <v>0</v>
      </c>
      <c r="H105" s="4">
        <v>0</v>
      </c>
      <c r="I105" s="4">
        <v>0</v>
      </c>
      <c r="J105">
        <v>1</v>
      </c>
      <c r="K105">
        <v>0</v>
      </c>
      <c r="L105">
        <v>0</v>
      </c>
      <c r="M105">
        <v>228</v>
      </c>
      <c r="N105">
        <v>0</v>
      </c>
      <c r="O105" s="4">
        <v>0</v>
      </c>
      <c r="P105" s="4">
        <v>0</v>
      </c>
      <c r="Q105" s="4">
        <v>0</v>
      </c>
      <c r="R105" s="4">
        <v>0</v>
      </c>
      <c r="S105" s="4">
        <v>0</v>
      </c>
      <c r="T105" s="4">
        <v>0</v>
      </c>
    </row>
    <row r="106" spans="1:20" x14ac:dyDescent="0.75">
      <c r="A106" s="1" t="s">
        <v>139</v>
      </c>
      <c r="B106">
        <v>1</v>
      </c>
      <c r="C106">
        <v>1</v>
      </c>
      <c r="D106">
        <v>0</v>
      </c>
      <c r="E106">
        <v>473</v>
      </c>
      <c r="F106">
        <v>1</v>
      </c>
      <c r="G106" s="4">
        <v>0</v>
      </c>
      <c r="H106" s="4">
        <v>0</v>
      </c>
      <c r="I106" s="4">
        <v>0</v>
      </c>
      <c r="J106">
        <v>0</v>
      </c>
      <c r="K106">
        <v>0</v>
      </c>
      <c r="L106">
        <v>0</v>
      </c>
      <c r="M106">
        <v>229</v>
      </c>
      <c r="N106">
        <v>0</v>
      </c>
      <c r="O106" s="4">
        <v>0</v>
      </c>
      <c r="P106" s="4">
        <v>0</v>
      </c>
      <c r="Q106" s="4">
        <v>0</v>
      </c>
      <c r="R106" s="4">
        <v>0</v>
      </c>
      <c r="S106" s="4">
        <v>0</v>
      </c>
      <c r="T106" s="4">
        <v>0</v>
      </c>
    </row>
    <row r="107" spans="1:20" x14ac:dyDescent="0.75">
      <c r="A107" s="1" t="s">
        <v>143</v>
      </c>
      <c r="B107">
        <v>1</v>
      </c>
      <c r="C107">
        <v>0</v>
      </c>
      <c r="D107">
        <v>0</v>
      </c>
      <c r="E107">
        <v>474</v>
      </c>
      <c r="F107">
        <v>0</v>
      </c>
      <c r="G107" s="4">
        <v>0</v>
      </c>
      <c r="H107" s="4">
        <v>0</v>
      </c>
      <c r="I107" s="4">
        <v>0</v>
      </c>
    </row>
    <row r="108" spans="1:20" x14ac:dyDescent="0.75">
      <c r="A108" s="1" t="s">
        <v>154</v>
      </c>
      <c r="B108">
        <v>1</v>
      </c>
      <c r="C108">
        <v>0</v>
      </c>
      <c r="D108">
        <v>0</v>
      </c>
      <c r="E108">
        <v>474</v>
      </c>
      <c r="F108">
        <v>0</v>
      </c>
      <c r="G108" s="4">
        <v>0</v>
      </c>
      <c r="H108" s="4">
        <v>0</v>
      </c>
      <c r="I108" s="4">
        <v>0</v>
      </c>
    </row>
    <row r="109" spans="1:20" x14ac:dyDescent="0.75">
      <c r="A109" s="1" t="s">
        <v>158</v>
      </c>
      <c r="B109">
        <v>1</v>
      </c>
      <c r="C109">
        <v>0</v>
      </c>
      <c r="D109">
        <v>0</v>
      </c>
      <c r="E109">
        <v>474</v>
      </c>
      <c r="F109">
        <v>0</v>
      </c>
      <c r="G109" s="4">
        <v>0</v>
      </c>
      <c r="H109" s="4">
        <v>0</v>
      </c>
      <c r="I109" s="4">
        <v>0</v>
      </c>
    </row>
    <row r="110" spans="1:20" x14ac:dyDescent="0.75">
      <c r="A110" s="1" t="s">
        <v>32</v>
      </c>
      <c r="B110">
        <v>0</v>
      </c>
      <c r="C110">
        <v>0</v>
      </c>
      <c r="D110">
        <v>0</v>
      </c>
      <c r="E110">
        <v>475</v>
      </c>
      <c r="F110">
        <v>0</v>
      </c>
      <c r="G110" s="4">
        <v>0</v>
      </c>
      <c r="H110" s="4">
        <v>0</v>
      </c>
      <c r="I110" s="4">
        <v>0</v>
      </c>
      <c r="J110">
        <v>3</v>
      </c>
      <c r="K110">
        <v>0</v>
      </c>
      <c r="L110">
        <v>0</v>
      </c>
      <c r="M110">
        <v>226</v>
      </c>
      <c r="N110">
        <v>0</v>
      </c>
      <c r="O110" s="4">
        <v>0</v>
      </c>
      <c r="P110" s="4">
        <v>0</v>
      </c>
      <c r="Q110" s="4">
        <v>0</v>
      </c>
      <c r="R110" s="4">
        <v>0</v>
      </c>
      <c r="S110" s="4">
        <v>0</v>
      </c>
      <c r="T110" s="4">
        <v>0</v>
      </c>
    </row>
    <row r="111" spans="1:20" x14ac:dyDescent="0.75">
      <c r="A111" s="1" t="s">
        <v>41</v>
      </c>
      <c r="B111">
        <v>0</v>
      </c>
      <c r="C111">
        <v>0</v>
      </c>
      <c r="D111">
        <v>0</v>
      </c>
      <c r="E111">
        <v>475</v>
      </c>
      <c r="F111">
        <v>0</v>
      </c>
      <c r="G111" s="4">
        <v>0</v>
      </c>
      <c r="H111" s="4">
        <v>0</v>
      </c>
      <c r="I111" s="4">
        <v>0</v>
      </c>
    </row>
    <row r="112" spans="1:20" x14ac:dyDescent="0.75">
      <c r="A112" s="1" t="s">
        <v>51</v>
      </c>
      <c r="B112">
        <v>0</v>
      </c>
      <c r="C112">
        <v>0</v>
      </c>
      <c r="D112">
        <v>0</v>
      </c>
      <c r="E112">
        <v>475</v>
      </c>
      <c r="F112">
        <v>0</v>
      </c>
      <c r="G112" s="4">
        <v>0</v>
      </c>
      <c r="H112" s="4">
        <v>0</v>
      </c>
      <c r="I112" s="4">
        <v>0</v>
      </c>
    </row>
    <row r="113" spans="1:20" x14ac:dyDescent="0.75">
      <c r="A113" s="1" t="s">
        <v>64</v>
      </c>
      <c r="B113">
        <v>0</v>
      </c>
      <c r="C113">
        <v>0</v>
      </c>
      <c r="D113">
        <v>0</v>
      </c>
      <c r="E113">
        <v>475</v>
      </c>
      <c r="F113">
        <v>0</v>
      </c>
      <c r="G113" s="4">
        <v>0</v>
      </c>
      <c r="H113" s="4">
        <v>0</v>
      </c>
      <c r="I113" s="4">
        <v>0</v>
      </c>
    </row>
    <row r="114" spans="1:20" x14ac:dyDescent="0.75">
      <c r="A114" s="1" t="s">
        <v>66</v>
      </c>
      <c r="B114">
        <v>0</v>
      </c>
      <c r="C114">
        <v>0</v>
      </c>
      <c r="D114">
        <v>0</v>
      </c>
      <c r="E114">
        <v>475</v>
      </c>
      <c r="F114">
        <v>0</v>
      </c>
      <c r="G114" s="4">
        <v>0</v>
      </c>
      <c r="H114" s="4">
        <v>0</v>
      </c>
      <c r="I114" s="4">
        <v>0</v>
      </c>
      <c r="J114">
        <v>1</v>
      </c>
      <c r="K114">
        <v>0</v>
      </c>
      <c r="L114">
        <v>1</v>
      </c>
      <c r="M114">
        <v>227</v>
      </c>
      <c r="N114">
        <v>1</v>
      </c>
      <c r="O114" s="4">
        <v>0.33333333333333331</v>
      </c>
      <c r="P114" s="4">
        <v>1</v>
      </c>
      <c r="Q114" s="4">
        <v>0.5</v>
      </c>
      <c r="R114" s="4">
        <v>-0.5</v>
      </c>
      <c r="S114" s="4">
        <v>-0.33333333333333331</v>
      </c>
      <c r="T114" s="4">
        <v>-1</v>
      </c>
    </row>
    <row r="115" spans="1:20" x14ac:dyDescent="0.75">
      <c r="A115" s="1" t="s">
        <v>69</v>
      </c>
      <c r="B115">
        <v>0</v>
      </c>
      <c r="C115">
        <v>0</v>
      </c>
      <c r="D115">
        <v>0</v>
      </c>
      <c r="E115">
        <v>475</v>
      </c>
      <c r="F115">
        <v>0</v>
      </c>
      <c r="G115" s="4">
        <v>0</v>
      </c>
      <c r="H115" s="4">
        <v>0</v>
      </c>
      <c r="I115" s="4">
        <v>0</v>
      </c>
      <c r="J115">
        <v>0</v>
      </c>
      <c r="K115">
        <v>0</v>
      </c>
      <c r="L115">
        <v>0</v>
      </c>
      <c r="M115">
        <v>229</v>
      </c>
      <c r="N115">
        <v>0</v>
      </c>
      <c r="O115" s="4">
        <v>0</v>
      </c>
      <c r="P115" s="4">
        <v>0</v>
      </c>
      <c r="Q115" s="4">
        <v>0</v>
      </c>
      <c r="R115" s="4">
        <v>0</v>
      </c>
      <c r="S115" s="4">
        <v>0</v>
      </c>
      <c r="T115" s="4">
        <v>0</v>
      </c>
    </row>
    <row r="116" spans="1:20" x14ac:dyDescent="0.75">
      <c r="A116" s="1" t="s">
        <v>72</v>
      </c>
      <c r="B116">
        <v>0</v>
      </c>
      <c r="C116">
        <v>0</v>
      </c>
      <c r="D116">
        <v>0</v>
      </c>
      <c r="E116">
        <v>475</v>
      </c>
      <c r="F116">
        <v>0</v>
      </c>
      <c r="G116" s="4">
        <v>0</v>
      </c>
      <c r="H116" s="4">
        <v>0</v>
      </c>
      <c r="I116" s="4">
        <v>0</v>
      </c>
      <c r="J116">
        <v>0</v>
      </c>
      <c r="K116">
        <v>0</v>
      </c>
      <c r="L116">
        <v>0</v>
      </c>
      <c r="M116">
        <v>229</v>
      </c>
      <c r="N116">
        <v>0</v>
      </c>
      <c r="O116" s="4">
        <v>0</v>
      </c>
      <c r="P116" s="4">
        <v>0</v>
      </c>
      <c r="Q116" s="4">
        <v>0</v>
      </c>
      <c r="R116" s="4">
        <v>0</v>
      </c>
      <c r="S116" s="4">
        <v>0</v>
      </c>
      <c r="T116" s="4">
        <v>0</v>
      </c>
    </row>
    <row r="117" spans="1:20" x14ac:dyDescent="0.75">
      <c r="A117" s="1" t="s">
        <v>73</v>
      </c>
      <c r="B117">
        <v>0</v>
      </c>
      <c r="C117">
        <v>0</v>
      </c>
      <c r="D117">
        <v>0</v>
      </c>
      <c r="E117">
        <v>475</v>
      </c>
      <c r="F117">
        <v>0</v>
      </c>
      <c r="G117" s="4">
        <v>0</v>
      </c>
      <c r="H117" s="4">
        <v>0</v>
      </c>
      <c r="I117" s="4">
        <v>0</v>
      </c>
    </row>
    <row r="118" spans="1:20" x14ac:dyDescent="0.75">
      <c r="A118" s="1" t="s">
        <v>75</v>
      </c>
      <c r="B118">
        <v>0</v>
      </c>
      <c r="C118">
        <v>0</v>
      </c>
      <c r="D118">
        <v>0</v>
      </c>
      <c r="E118">
        <v>475</v>
      </c>
      <c r="F118">
        <v>0</v>
      </c>
      <c r="G118" s="4">
        <v>0</v>
      </c>
      <c r="H118" s="4">
        <v>0</v>
      </c>
      <c r="I118" s="4">
        <v>0</v>
      </c>
    </row>
    <row r="119" spans="1:20" x14ac:dyDescent="0.75">
      <c r="A119" s="1" t="s">
        <v>76</v>
      </c>
      <c r="B119">
        <v>0</v>
      </c>
      <c r="C119">
        <v>0</v>
      </c>
      <c r="D119">
        <v>0</v>
      </c>
      <c r="E119">
        <v>475</v>
      </c>
      <c r="F119">
        <v>0</v>
      </c>
      <c r="G119" s="4">
        <v>0</v>
      </c>
      <c r="H119" s="4">
        <v>0</v>
      </c>
      <c r="I119" s="4">
        <v>0</v>
      </c>
    </row>
    <row r="120" spans="1:20" x14ac:dyDescent="0.75">
      <c r="A120" s="1" t="s">
        <v>80</v>
      </c>
      <c r="B120">
        <v>0</v>
      </c>
      <c r="C120">
        <v>0</v>
      </c>
      <c r="D120">
        <v>0</v>
      </c>
      <c r="E120">
        <v>475</v>
      </c>
      <c r="F120">
        <v>0</v>
      </c>
      <c r="G120" s="4">
        <v>0</v>
      </c>
      <c r="H120" s="4">
        <v>0</v>
      </c>
      <c r="I120" s="4">
        <v>0</v>
      </c>
      <c r="J120">
        <v>0</v>
      </c>
      <c r="K120">
        <v>0</v>
      </c>
      <c r="L120">
        <v>0</v>
      </c>
      <c r="M120">
        <v>229</v>
      </c>
      <c r="N120">
        <v>0</v>
      </c>
      <c r="O120" s="4">
        <v>0</v>
      </c>
      <c r="P120" s="4">
        <v>0</v>
      </c>
      <c r="Q120" s="4">
        <v>0</v>
      </c>
      <c r="R120" s="4">
        <v>0</v>
      </c>
      <c r="S120" s="4">
        <v>0</v>
      </c>
      <c r="T120" s="4">
        <v>0</v>
      </c>
    </row>
    <row r="121" spans="1:20" x14ac:dyDescent="0.75">
      <c r="A121" s="1" t="s">
        <v>84</v>
      </c>
      <c r="B121">
        <v>0</v>
      </c>
      <c r="C121">
        <v>0</v>
      </c>
      <c r="D121">
        <v>0</v>
      </c>
      <c r="E121">
        <v>475</v>
      </c>
      <c r="F121">
        <v>0</v>
      </c>
      <c r="G121" s="4">
        <v>0</v>
      </c>
      <c r="H121" s="4">
        <v>0</v>
      </c>
      <c r="I121" s="4">
        <v>0</v>
      </c>
      <c r="J121">
        <v>2</v>
      </c>
      <c r="K121">
        <v>0</v>
      </c>
      <c r="L121">
        <v>1</v>
      </c>
      <c r="M121">
        <v>226</v>
      </c>
      <c r="N121">
        <v>1</v>
      </c>
      <c r="O121" s="4">
        <v>0.25</v>
      </c>
      <c r="P121" s="4">
        <v>1</v>
      </c>
      <c r="Q121" s="4">
        <v>0.4</v>
      </c>
      <c r="R121" s="4">
        <v>-0.4</v>
      </c>
      <c r="S121" s="4">
        <v>-0.25</v>
      </c>
      <c r="T121" s="4">
        <v>-1</v>
      </c>
    </row>
    <row r="122" spans="1:20" x14ac:dyDescent="0.75">
      <c r="A122" s="1" t="s">
        <v>98</v>
      </c>
      <c r="B122">
        <v>0</v>
      </c>
      <c r="C122">
        <v>0</v>
      </c>
      <c r="D122">
        <v>0</v>
      </c>
      <c r="E122">
        <v>475</v>
      </c>
      <c r="F122">
        <v>0</v>
      </c>
      <c r="G122" s="4">
        <v>0</v>
      </c>
      <c r="H122" s="4">
        <v>0</v>
      </c>
      <c r="I122" s="4">
        <v>0</v>
      </c>
    </row>
    <row r="123" spans="1:20" x14ac:dyDescent="0.75">
      <c r="A123" s="1" t="s">
        <v>104</v>
      </c>
      <c r="B123">
        <v>0</v>
      </c>
      <c r="C123">
        <v>0</v>
      </c>
      <c r="D123">
        <v>0</v>
      </c>
      <c r="E123">
        <v>475</v>
      </c>
      <c r="F123">
        <v>0</v>
      </c>
      <c r="G123" s="4">
        <v>0</v>
      </c>
      <c r="H123" s="4">
        <v>0</v>
      </c>
      <c r="I123" s="4">
        <v>0</v>
      </c>
      <c r="J123">
        <v>0</v>
      </c>
      <c r="K123">
        <v>0</v>
      </c>
      <c r="L123">
        <v>0</v>
      </c>
      <c r="M123">
        <v>229</v>
      </c>
      <c r="N123">
        <v>0</v>
      </c>
      <c r="O123" s="4">
        <v>0</v>
      </c>
      <c r="P123" s="4">
        <v>0</v>
      </c>
      <c r="Q123" s="4">
        <v>0</v>
      </c>
      <c r="R123" s="4">
        <v>0</v>
      </c>
      <c r="S123" s="4">
        <v>0</v>
      </c>
      <c r="T123" s="4">
        <v>0</v>
      </c>
    </row>
    <row r="124" spans="1:20" x14ac:dyDescent="0.75">
      <c r="A124" s="1" t="s">
        <v>111</v>
      </c>
      <c r="B124">
        <v>0</v>
      </c>
      <c r="C124">
        <v>1</v>
      </c>
      <c r="D124">
        <v>0</v>
      </c>
      <c r="E124">
        <v>474</v>
      </c>
      <c r="F124">
        <v>1</v>
      </c>
      <c r="G124" s="4">
        <v>0</v>
      </c>
      <c r="H124" s="4">
        <v>0</v>
      </c>
      <c r="I124" s="4">
        <v>0</v>
      </c>
      <c r="J124">
        <v>0</v>
      </c>
      <c r="K124">
        <v>0</v>
      </c>
      <c r="L124">
        <v>1</v>
      </c>
      <c r="M124">
        <v>228</v>
      </c>
      <c r="N124">
        <v>1</v>
      </c>
      <c r="O124" s="4">
        <v>1</v>
      </c>
      <c r="P124" s="4">
        <v>1</v>
      </c>
      <c r="Q124" s="4">
        <v>1</v>
      </c>
      <c r="R124" s="4">
        <v>-1</v>
      </c>
      <c r="S124" s="4">
        <v>-1</v>
      </c>
      <c r="T124" s="4">
        <v>-1</v>
      </c>
    </row>
    <row r="125" spans="1:20" x14ac:dyDescent="0.75">
      <c r="A125" s="1" t="s">
        <v>122</v>
      </c>
      <c r="B125">
        <v>0</v>
      </c>
      <c r="C125">
        <v>0</v>
      </c>
      <c r="D125">
        <v>0</v>
      </c>
      <c r="E125">
        <v>475</v>
      </c>
      <c r="F125">
        <v>0</v>
      </c>
      <c r="G125" s="4">
        <v>0</v>
      </c>
      <c r="H125" s="4">
        <v>0</v>
      </c>
      <c r="I125" s="4">
        <v>0</v>
      </c>
    </row>
    <row r="126" spans="1:20" x14ac:dyDescent="0.75">
      <c r="A126" s="1" t="s">
        <v>129</v>
      </c>
      <c r="B126">
        <v>0</v>
      </c>
      <c r="C126">
        <v>0</v>
      </c>
      <c r="D126">
        <v>0</v>
      </c>
      <c r="E126">
        <v>475</v>
      </c>
      <c r="F126">
        <v>0</v>
      </c>
      <c r="G126" s="4">
        <v>0</v>
      </c>
      <c r="H126" s="4">
        <v>0</v>
      </c>
      <c r="I126" s="4">
        <v>0</v>
      </c>
      <c r="J126">
        <v>0</v>
      </c>
      <c r="K126">
        <v>0</v>
      </c>
      <c r="L126">
        <v>1</v>
      </c>
      <c r="M126">
        <v>228</v>
      </c>
      <c r="N126">
        <v>1</v>
      </c>
      <c r="O126" s="4">
        <v>1</v>
      </c>
      <c r="P126" s="4">
        <v>1</v>
      </c>
      <c r="Q126" s="4">
        <v>1</v>
      </c>
      <c r="R126" s="4">
        <v>-1</v>
      </c>
      <c r="S126" s="4">
        <v>-1</v>
      </c>
      <c r="T126" s="4">
        <v>-1</v>
      </c>
    </row>
    <row r="127" spans="1:20" x14ac:dyDescent="0.75">
      <c r="A127" s="1" t="s">
        <v>153</v>
      </c>
      <c r="B127">
        <v>0</v>
      </c>
      <c r="C127">
        <v>0</v>
      </c>
      <c r="D127">
        <v>0</v>
      </c>
      <c r="E127">
        <v>475</v>
      </c>
      <c r="F127">
        <v>0</v>
      </c>
      <c r="G127" s="4">
        <v>0</v>
      </c>
      <c r="H127" s="4">
        <v>0</v>
      </c>
      <c r="I127" s="4">
        <v>0</v>
      </c>
      <c r="J127">
        <v>0</v>
      </c>
      <c r="K127">
        <v>0</v>
      </c>
      <c r="L127">
        <v>0</v>
      </c>
      <c r="M127">
        <v>229</v>
      </c>
      <c r="N127">
        <v>0</v>
      </c>
      <c r="O127" s="4">
        <v>0</v>
      </c>
      <c r="P127" s="4">
        <v>0</v>
      </c>
      <c r="Q127" s="4">
        <v>0</v>
      </c>
      <c r="R127" s="4">
        <v>0</v>
      </c>
      <c r="S127" s="4">
        <v>0</v>
      </c>
      <c r="T127" s="4">
        <v>0</v>
      </c>
    </row>
    <row r="128" spans="1:20" x14ac:dyDescent="0.75">
      <c r="A128" s="1" t="s">
        <v>155</v>
      </c>
      <c r="B128">
        <v>0</v>
      </c>
      <c r="C128">
        <v>0</v>
      </c>
      <c r="D128">
        <v>0</v>
      </c>
      <c r="E128">
        <v>475</v>
      </c>
      <c r="F128">
        <v>0</v>
      </c>
      <c r="G128" s="4">
        <v>0</v>
      </c>
      <c r="H128" s="4">
        <v>0</v>
      </c>
      <c r="I128" s="4">
        <v>0</v>
      </c>
    </row>
    <row r="129" spans="1:20" x14ac:dyDescent="0.75">
      <c r="A129" s="1" t="s">
        <v>156</v>
      </c>
      <c r="B129">
        <v>0</v>
      </c>
      <c r="C129">
        <v>0</v>
      </c>
      <c r="D129">
        <v>0</v>
      </c>
      <c r="E129">
        <v>475</v>
      </c>
      <c r="F129">
        <v>0</v>
      </c>
      <c r="G129" s="4">
        <v>0</v>
      </c>
      <c r="H129" s="4">
        <v>0</v>
      </c>
      <c r="I129" s="4">
        <v>0</v>
      </c>
      <c r="J129">
        <v>0</v>
      </c>
      <c r="K129">
        <v>0</v>
      </c>
      <c r="L129">
        <v>2</v>
      </c>
      <c r="M129">
        <v>227</v>
      </c>
      <c r="N129">
        <v>2</v>
      </c>
      <c r="O129" s="4">
        <v>0.66666666666666663</v>
      </c>
      <c r="P129" s="4">
        <v>1</v>
      </c>
      <c r="Q129" s="4">
        <v>0.8</v>
      </c>
      <c r="R129" s="4">
        <v>-0.8</v>
      </c>
      <c r="S129" s="4">
        <v>-0.66666666666666663</v>
      </c>
      <c r="T129" s="4">
        <v>-1</v>
      </c>
    </row>
    <row r="130" spans="1:20" x14ac:dyDescent="0.75">
      <c r="A130" s="1" t="s">
        <v>157</v>
      </c>
      <c r="B130">
        <v>0</v>
      </c>
      <c r="C130">
        <v>0</v>
      </c>
      <c r="D130">
        <v>0</v>
      </c>
      <c r="E130">
        <v>475</v>
      </c>
      <c r="F130">
        <v>0</v>
      </c>
      <c r="G130" s="4">
        <v>0</v>
      </c>
      <c r="H130" s="4">
        <v>0</v>
      </c>
      <c r="I130" s="4">
        <v>0</v>
      </c>
      <c r="J130">
        <v>0</v>
      </c>
      <c r="K130">
        <v>0</v>
      </c>
      <c r="L130">
        <v>0</v>
      </c>
      <c r="M130">
        <v>229</v>
      </c>
      <c r="N130">
        <v>0</v>
      </c>
      <c r="O130" s="4">
        <v>0</v>
      </c>
      <c r="P130" s="4">
        <v>0</v>
      </c>
      <c r="Q130" s="4">
        <v>0</v>
      </c>
      <c r="R130" s="4">
        <v>0</v>
      </c>
      <c r="S130" s="4">
        <v>0</v>
      </c>
      <c r="T130" s="4">
        <v>0</v>
      </c>
    </row>
  </sheetData>
  <autoFilter ref="A1:T1" xr:uid="{669F5172-CA76-40E0-BCC9-215C2ADBB382}">
    <sortState xmlns:xlrd2="http://schemas.microsoft.com/office/spreadsheetml/2017/richdata2" ref="A2:T130">
      <sortCondition descending="1" ref="I1"/>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73"/>
  <sheetViews>
    <sheetView workbookViewId="0">
      <pane ySplit="1" topLeftCell="A2" activePane="bottomLeft" state="frozen"/>
      <selection pane="bottomLeft" activeCell="F5" sqref="F5"/>
    </sheetView>
  </sheetViews>
  <sheetFormatPr defaultRowHeight="14.75" x14ac:dyDescent="0.75"/>
  <cols>
    <col min="1" max="1" width="28.5" customWidth="1"/>
    <col min="2" max="2" width="18.6796875" customWidth="1"/>
    <col min="3" max="3" width="16.90625" style="4" customWidth="1"/>
    <col min="4" max="4" width="16.08984375" style="4" customWidth="1"/>
  </cols>
  <sheetData>
    <row r="1" spans="1:4" x14ac:dyDescent="0.75">
      <c r="B1" s="1" t="s">
        <v>159</v>
      </c>
      <c r="C1" s="3" t="s">
        <v>18</v>
      </c>
      <c r="D1" s="3" t="s">
        <v>26</v>
      </c>
    </row>
    <row r="2" spans="1:4" hidden="1" x14ac:dyDescent="0.75">
      <c r="A2" s="1" t="s">
        <v>38</v>
      </c>
      <c r="B2">
        <v>4</v>
      </c>
      <c r="C2" s="4">
        <v>0.97499999999999998</v>
      </c>
      <c r="D2" s="4">
        <v>0.92307692307692302</v>
      </c>
    </row>
    <row r="3" spans="1:4" hidden="1" x14ac:dyDescent="0.75">
      <c r="A3" s="1" t="s">
        <v>142</v>
      </c>
      <c r="B3">
        <v>4</v>
      </c>
      <c r="C3" s="4">
        <v>0.66666666666666674</v>
      </c>
      <c r="D3" s="4">
        <v>0.76923076923076916</v>
      </c>
    </row>
    <row r="4" spans="1:4" hidden="1" x14ac:dyDescent="0.75">
      <c r="A4" s="1" t="s">
        <v>42</v>
      </c>
      <c r="B4">
        <v>2</v>
      </c>
      <c r="C4" s="4">
        <v>0.66666666666666663</v>
      </c>
      <c r="D4" s="4">
        <v>1</v>
      </c>
    </row>
    <row r="5" spans="1:4" hidden="1" x14ac:dyDescent="0.75">
      <c r="A5" s="1" t="s">
        <v>63</v>
      </c>
      <c r="B5">
        <v>2</v>
      </c>
      <c r="C5" s="4">
        <v>0.66666666666666663</v>
      </c>
    </row>
    <row r="6" spans="1:4" x14ac:dyDescent="0.75">
      <c r="A6" s="1" t="s">
        <v>44</v>
      </c>
      <c r="B6">
        <v>3</v>
      </c>
      <c r="C6" s="4">
        <v>0.66666666666666663</v>
      </c>
    </row>
    <row r="7" spans="1:4" x14ac:dyDescent="0.75">
      <c r="A7" s="1" t="s">
        <v>52</v>
      </c>
      <c r="B7">
        <v>3</v>
      </c>
      <c r="C7" s="4">
        <v>0</v>
      </c>
      <c r="D7" s="4">
        <v>0</v>
      </c>
    </row>
    <row r="8" spans="1:4" hidden="1" x14ac:dyDescent="0.75">
      <c r="A8" s="1" t="s">
        <v>46</v>
      </c>
      <c r="B8">
        <v>8</v>
      </c>
      <c r="C8" s="4">
        <v>0.8571428571428571</v>
      </c>
      <c r="D8" s="4">
        <v>1</v>
      </c>
    </row>
    <row r="9" spans="1:4" hidden="1" x14ac:dyDescent="0.75">
      <c r="A9" s="1" t="s">
        <v>158</v>
      </c>
      <c r="B9">
        <v>8</v>
      </c>
      <c r="C9" s="4">
        <v>0</v>
      </c>
    </row>
    <row r="10" spans="1:4" hidden="1" x14ac:dyDescent="0.75">
      <c r="A10" s="1" t="s">
        <v>49</v>
      </c>
      <c r="B10">
        <v>2</v>
      </c>
      <c r="C10" s="4">
        <v>0.6</v>
      </c>
      <c r="D10" s="4">
        <v>0.36363636363636359</v>
      </c>
    </row>
    <row r="11" spans="1:4" hidden="1" x14ac:dyDescent="0.75">
      <c r="A11" s="1" t="s">
        <v>149</v>
      </c>
      <c r="B11">
        <v>2</v>
      </c>
      <c r="C11" s="4">
        <v>0.6</v>
      </c>
      <c r="D11" s="4">
        <v>0</v>
      </c>
    </row>
    <row r="12" spans="1:4" hidden="1" x14ac:dyDescent="0.75">
      <c r="A12" s="1" t="s">
        <v>54</v>
      </c>
      <c r="B12">
        <v>1</v>
      </c>
      <c r="C12" s="4">
        <v>0.4</v>
      </c>
      <c r="D12" s="4">
        <v>0.45454545454545447</v>
      </c>
    </row>
    <row r="13" spans="1:4" hidden="1" x14ac:dyDescent="0.75">
      <c r="A13" s="1" t="s">
        <v>34</v>
      </c>
      <c r="B13">
        <v>1</v>
      </c>
      <c r="C13" s="4">
        <v>0</v>
      </c>
    </row>
    <row r="14" spans="1:4" hidden="1" x14ac:dyDescent="0.75">
      <c r="A14" s="1" t="s">
        <v>35</v>
      </c>
      <c r="B14">
        <v>1</v>
      </c>
      <c r="C14" s="4">
        <v>0.8571428571428571</v>
      </c>
      <c r="D14" s="4">
        <v>0.66666666666666663</v>
      </c>
    </row>
    <row r="15" spans="1:4" hidden="1" x14ac:dyDescent="0.75">
      <c r="A15" s="1" t="s">
        <v>39</v>
      </c>
      <c r="B15">
        <v>1</v>
      </c>
      <c r="C15" s="4">
        <v>0</v>
      </c>
    </row>
    <row r="16" spans="1:4" hidden="1" x14ac:dyDescent="0.75">
      <c r="A16" s="1" t="s">
        <v>53</v>
      </c>
      <c r="B16">
        <v>1</v>
      </c>
      <c r="C16" s="4">
        <v>0</v>
      </c>
    </row>
    <row r="17" spans="1:4" hidden="1" x14ac:dyDescent="0.75">
      <c r="A17" s="1" t="s">
        <v>60</v>
      </c>
      <c r="B17">
        <v>1</v>
      </c>
      <c r="C17" s="4">
        <v>0</v>
      </c>
      <c r="D17" s="4">
        <v>1</v>
      </c>
    </row>
    <row r="18" spans="1:4" hidden="1" x14ac:dyDescent="0.75">
      <c r="A18" s="1" t="s">
        <v>70</v>
      </c>
      <c r="B18">
        <v>7</v>
      </c>
      <c r="C18" s="4">
        <v>0.91428571428571426</v>
      </c>
      <c r="D18" s="4">
        <v>1</v>
      </c>
    </row>
    <row r="19" spans="1:4" hidden="1" x14ac:dyDescent="0.75">
      <c r="A19" s="1" t="s">
        <v>82</v>
      </c>
      <c r="B19">
        <v>4</v>
      </c>
      <c r="C19" s="4">
        <v>0</v>
      </c>
      <c r="D19" s="4">
        <v>1</v>
      </c>
    </row>
    <row r="20" spans="1:4" hidden="1" x14ac:dyDescent="0.75">
      <c r="A20" s="1" t="s">
        <v>91</v>
      </c>
      <c r="B20">
        <v>1</v>
      </c>
      <c r="C20" s="4">
        <v>0</v>
      </c>
      <c r="D20" s="4">
        <v>0.66666666666666663</v>
      </c>
    </row>
    <row r="21" spans="1:4" hidden="1" x14ac:dyDescent="0.75">
      <c r="A21" s="1" t="s">
        <v>100</v>
      </c>
      <c r="B21">
        <v>1</v>
      </c>
      <c r="C21" s="4">
        <v>0.57142857142857151</v>
      </c>
    </row>
    <row r="22" spans="1:4" hidden="1" x14ac:dyDescent="0.75">
      <c r="A22" s="1" t="s">
        <v>114</v>
      </c>
      <c r="B22">
        <v>1</v>
      </c>
      <c r="C22" s="4">
        <v>0</v>
      </c>
    </row>
    <row r="23" spans="1:4" hidden="1" x14ac:dyDescent="0.75">
      <c r="A23" s="1" t="s">
        <v>128</v>
      </c>
      <c r="B23">
        <v>1</v>
      </c>
      <c r="C23" s="4">
        <v>0</v>
      </c>
    </row>
    <row r="24" spans="1:4" hidden="1" x14ac:dyDescent="0.75">
      <c r="A24" s="1" t="s">
        <v>131</v>
      </c>
      <c r="B24">
        <v>1</v>
      </c>
      <c r="C24" s="4">
        <v>0</v>
      </c>
    </row>
    <row r="25" spans="1:4" hidden="1" x14ac:dyDescent="0.75">
      <c r="A25" s="1" t="s">
        <v>136</v>
      </c>
      <c r="B25">
        <v>4</v>
      </c>
      <c r="C25" s="4">
        <v>0.96202531645569622</v>
      </c>
      <c r="D25" s="4">
        <v>0.98113207547169812</v>
      </c>
    </row>
    <row r="26" spans="1:4" hidden="1" x14ac:dyDescent="0.75">
      <c r="A26" s="1" t="s">
        <v>137</v>
      </c>
      <c r="B26">
        <v>1</v>
      </c>
      <c r="C26" s="4">
        <v>0</v>
      </c>
      <c r="D26" s="4">
        <v>0</v>
      </c>
    </row>
    <row r="27" spans="1:4" hidden="1" x14ac:dyDescent="0.75">
      <c r="A27" s="1" t="s">
        <v>143</v>
      </c>
      <c r="B27">
        <v>1</v>
      </c>
      <c r="C27" s="4">
        <v>0</v>
      </c>
    </row>
    <row r="28" spans="1:4" hidden="1" x14ac:dyDescent="0.75">
      <c r="A28" s="1" t="s">
        <v>147</v>
      </c>
      <c r="B28">
        <v>1</v>
      </c>
      <c r="C28" s="4">
        <v>0.74999999999999989</v>
      </c>
      <c r="D28" s="4">
        <v>0.5</v>
      </c>
    </row>
    <row r="29" spans="1:4" hidden="1" x14ac:dyDescent="0.75">
      <c r="A29" s="1" t="s">
        <v>151</v>
      </c>
      <c r="B29">
        <v>1</v>
      </c>
      <c r="C29" s="4">
        <v>0.8571428571428571</v>
      </c>
      <c r="D29" s="4">
        <v>0.33333333333333343</v>
      </c>
    </row>
    <row r="30" spans="1:4" hidden="1" x14ac:dyDescent="0.75">
      <c r="A30" s="1" t="s">
        <v>154</v>
      </c>
      <c r="B30">
        <v>1</v>
      </c>
      <c r="C30" s="4">
        <v>0</v>
      </c>
    </row>
    <row r="31" spans="1:4" hidden="1" x14ac:dyDescent="0.75">
      <c r="A31" s="1" t="s">
        <v>45</v>
      </c>
      <c r="B31">
        <v>1</v>
      </c>
      <c r="C31" s="4">
        <v>0.8</v>
      </c>
    </row>
    <row r="32" spans="1:4" hidden="1" x14ac:dyDescent="0.75">
      <c r="A32" s="1" t="s">
        <v>61</v>
      </c>
      <c r="B32">
        <v>9</v>
      </c>
      <c r="C32" s="4">
        <v>0.66666666666666663</v>
      </c>
      <c r="D32" s="4">
        <v>0</v>
      </c>
    </row>
    <row r="33" spans="1:4" hidden="1" x14ac:dyDescent="0.75">
      <c r="A33" s="1" t="s">
        <v>96</v>
      </c>
      <c r="B33">
        <v>9</v>
      </c>
      <c r="C33" s="4">
        <v>0</v>
      </c>
    </row>
    <row r="34" spans="1:4" hidden="1" x14ac:dyDescent="0.75">
      <c r="A34" s="1" t="s">
        <v>62</v>
      </c>
      <c r="B34">
        <v>4</v>
      </c>
      <c r="C34" s="4">
        <v>0.66666666666666663</v>
      </c>
    </row>
    <row r="35" spans="1:4" hidden="1" x14ac:dyDescent="0.75">
      <c r="A35" s="1" t="s">
        <v>139</v>
      </c>
      <c r="B35">
        <v>7</v>
      </c>
      <c r="C35" s="4">
        <v>0</v>
      </c>
      <c r="D35" s="4">
        <v>0</v>
      </c>
    </row>
    <row r="36" spans="1:4" hidden="1" x14ac:dyDescent="0.75">
      <c r="A36" s="1" t="s">
        <v>78</v>
      </c>
      <c r="B36">
        <v>7</v>
      </c>
      <c r="C36" s="4">
        <v>0.66666666666666663</v>
      </c>
    </row>
    <row r="37" spans="1:4" hidden="1" x14ac:dyDescent="0.75">
      <c r="A37" s="1" t="s">
        <v>112</v>
      </c>
      <c r="B37">
        <v>7</v>
      </c>
      <c r="C37" s="4">
        <v>0.5</v>
      </c>
      <c r="D37" s="4">
        <v>0.66666666666666663</v>
      </c>
    </row>
    <row r="38" spans="1:4" hidden="1" x14ac:dyDescent="0.75">
      <c r="A38" s="1" t="s">
        <v>79</v>
      </c>
      <c r="B38">
        <v>5</v>
      </c>
      <c r="C38" s="4">
        <v>0</v>
      </c>
    </row>
    <row r="39" spans="1:4" hidden="1" x14ac:dyDescent="0.75">
      <c r="A39" s="1" t="s">
        <v>67</v>
      </c>
      <c r="B39">
        <v>5</v>
      </c>
      <c r="C39" s="4">
        <v>0</v>
      </c>
    </row>
    <row r="40" spans="1:4" hidden="1" x14ac:dyDescent="0.75">
      <c r="A40" s="1" t="s">
        <v>77</v>
      </c>
      <c r="B40">
        <v>5</v>
      </c>
      <c r="C40" s="4">
        <v>0.66666666666666663</v>
      </c>
      <c r="D40" s="4">
        <v>0</v>
      </c>
    </row>
    <row r="41" spans="1:4" hidden="1" x14ac:dyDescent="0.75">
      <c r="A41" s="1" t="s">
        <v>81</v>
      </c>
      <c r="B41">
        <v>10</v>
      </c>
      <c r="C41" s="4">
        <v>0.90909090909090906</v>
      </c>
      <c r="D41" s="4">
        <v>1</v>
      </c>
    </row>
    <row r="42" spans="1:4" hidden="1" x14ac:dyDescent="0.75">
      <c r="A42" s="1" t="s">
        <v>90</v>
      </c>
      <c r="B42">
        <v>10</v>
      </c>
      <c r="C42" s="4">
        <v>0</v>
      </c>
      <c r="D42" s="4">
        <v>0</v>
      </c>
    </row>
    <row r="43" spans="1:4" hidden="1" x14ac:dyDescent="0.75">
      <c r="A43" s="1" t="s">
        <v>43</v>
      </c>
      <c r="B43">
        <v>4</v>
      </c>
      <c r="C43" s="4">
        <v>0</v>
      </c>
    </row>
    <row r="44" spans="1:4" x14ac:dyDescent="0.75">
      <c r="A44" s="1" t="s">
        <v>89</v>
      </c>
      <c r="B44">
        <v>3</v>
      </c>
      <c r="C44" s="4">
        <v>0.61538461538461531</v>
      </c>
    </row>
    <row r="45" spans="1:4" x14ac:dyDescent="0.75">
      <c r="A45" s="1" t="s">
        <v>55</v>
      </c>
      <c r="B45">
        <v>3</v>
      </c>
      <c r="C45" s="4">
        <v>0</v>
      </c>
    </row>
    <row r="46" spans="1:4" x14ac:dyDescent="0.75">
      <c r="A46" s="1" t="s">
        <v>57</v>
      </c>
      <c r="B46">
        <v>3</v>
      </c>
      <c r="C46" s="4">
        <v>0</v>
      </c>
    </row>
    <row r="47" spans="1:4" x14ac:dyDescent="0.75">
      <c r="A47" s="1" t="s">
        <v>88</v>
      </c>
      <c r="B47">
        <v>3</v>
      </c>
      <c r="C47" s="4">
        <v>0</v>
      </c>
    </row>
    <row r="48" spans="1:4" hidden="1" x14ac:dyDescent="0.75">
      <c r="A48" s="1" t="s">
        <v>93</v>
      </c>
      <c r="B48">
        <v>2</v>
      </c>
      <c r="C48" s="4">
        <v>0.88888888888888895</v>
      </c>
      <c r="D48" s="4">
        <v>1</v>
      </c>
    </row>
    <row r="49" spans="1:4" hidden="1" x14ac:dyDescent="0.75">
      <c r="A49" s="1" t="s">
        <v>92</v>
      </c>
      <c r="B49">
        <v>2</v>
      </c>
      <c r="C49" s="4">
        <v>0.5</v>
      </c>
    </row>
    <row r="50" spans="1:4" hidden="1" x14ac:dyDescent="0.75">
      <c r="A50" s="1" t="s">
        <v>95</v>
      </c>
      <c r="B50">
        <v>2</v>
      </c>
      <c r="C50" s="4">
        <v>0.78688524590163933</v>
      </c>
      <c r="D50" s="4">
        <v>0.94736842105263164</v>
      </c>
    </row>
    <row r="51" spans="1:4" hidden="1" x14ac:dyDescent="0.75">
      <c r="A51" s="1" t="s">
        <v>85</v>
      </c>
      <c r="B51">
        <v>2</v>
      </c>
      <c r="C51" s="4">
        <v>0</v>
      </c>
      <c r="D51" s="4">
        <v>0.66666666666666663</v>
      </c>
    </row>
    <row r="52" spans="1:4" hidden="1" x14ac:dyDescent="0.75">
      <c r="A52" s="1" t="s">
        <v>115</v>
      </c>
      <c r="B52">
        <v>2</v>
      </c>
      <c r="C52" s="4">
        <v>0</v>
      </c>
      <c r="D52" s="4">
        <v>0</v>
      </c>
    </row>
    <row r="53" spans="1:4" hidden="1" x14ac:dyDescent="0.75">
      <c r="A53" s="1" t="s">
        <v>134</v>
      </c>
      <c r="B53">
        <v>2</v>
      </c>
      <c r="C53" s="4">
        <v>0</v>
      </c>
    </row>
    <row r="54" spans="1:4" hidden="1" x14ac:dyDescent="0.75">
      <c r="A54" s="1" t="s">
        <v>146</v>
      </c>
      <c r="B54">
        <v>2</v>
      </c>
      <c r="C54" s="4">
        <v>0.74999999999999989</v>
      </c>
    </row>
    <row r="55" spans="1:4" hidden="1" x14ac:dyDescent="0.75">
      <c r="A55" s="1" t="s">
        <v>148</v>
      </c>
      <c r="B55">
        <v>2</v>
      </c>
      <c r="C55" s="4">
        <v>0.4</v>
      </c>
      <c r="D55" s="4">
        <v>0.8</v>
      </c>
    </row>
    <row r="56" spans="1:4" hidden="1" x14ac:dyDescent="0.75">
      <c r="A56" s="1" t="s">
        <v>99</v>
      </c>
      <c r="B56">
        <v>1</v>
      </c>
      <c r="C56" s="4">
        <v>0.5</v>
      </c>
      <c r="D56" s="4">
        <v>1</v>
      </c>
    </row>
    <row r="57" spans="1:4" hidden="1" x14ac:dyDescent="0.75">
      <c r="A57" s="1" t="s">
        <v>101</v>
      </c>
      <c r="B57">
        <v>5</v>
      </c>
      <c r="C57" s="4">
        <v>0.66666666666666652</v>
      </c>
    </row>
    <row r="58" spans="1:4" hidden="1" x14ac:dyDescent="0.75">
      <c r="A58" s="1" t="s">
        <v>103</v>
      </c>
      <c r="B58">
        <v>11</v>
      </c>
      <c r="C58" s="4">
        <v>0.66666666666666663</v>
      </c>
      <c r="D58" s="4">
        <v>0.66666666666666663</v>
      </c>
    </row>
    <row r="59" spans="1:4" hidden="1" x14ac:dyDescent="0.75">
      <c r="A59" s="1" t="s">
        <v>117</v>
      </c>
      <c r="B59">
        <v>11</v>
      </c>
      <c r="C59" s="4">
        <v>0</v>
      </c>
      <c r="D59" s="4">
        <v>0.66666666666666663</v>
      </c>
    </row>
    <row r="60" spans="1:4" hidden="1" x14ac:dyDescent="0.75">
      <c r="A60" s="1" t="s">
        <v>105</v>
      </c>
      <c r="B60">
        <v>6</v>
      </c>
      <c r="C60" s="4">
        <v>0.5</v>
      </c>
      <c r="D60" s="4">
        <v>0.66666666666666663</v>
      </c>
    </row>
    <row r="61" spans="1:4" hidden="1" x14ac:dyDescent="0.75">
      <c r="A61" s="1" t="s">
        <v>110</v>
      </c>
      <c r="B61">
        <v>6</v>
      </c>
      <c r="C61" s="4">
        <v>0</v>
      </c>
      <c r="D61" s="4">
        <v>1</v>
      </c>
    </row>
    <row r="62" spans="1:4" hidden="1" x14ac:dyDescent="0.75">
      <c r="A62" s="1" t="s">
        <v>107</v>
      </c>
      <c r="B62">
        <v>2</v>
      </c>
      <c r="C62" s="4">
        <v>0.66666666666666663</v>
      </c>
    </row>
    <row r="63" spans="1:4" hidden="1" x14ac:dyDescent="0.75">
      <c r="A63" s="1" t="s">
        <v>109</v>
      </c>
      <c r="B63">
        <v>1</v>
      </c>
      <c r="C63" s="4">
        <v>0.66666666666666663</v>
      </c>
    </row>
    <row r="64" spans="1:4" hidden="1" x14ac:dyDescent="0.75">
      <c r="A64" s="1" t="s">
        <v>111</v>
      </c>
      <c r="B64">
        <v>5</v>
      </c>
      <c r="C64" s="4">
        <v>0</v>
      </c>
      <c r="D64" s="4">
        <v>1</v>
      </c>
    </row>
    <row r="65" spans="1:4" hidden="1" x14ac:dyDescent="0.75">
      <c r="A65" s="1" t="s">
        <v>120</v>
      </c>
      <c r="B65">
        <v>6</v>
      </c>
      <c r="C65" s="4">
        <v>0.28571428571428581</v>
      </c>
      <c r="D65" s="4">
        <v>0</v>
      </c>
    </row>
    <row r="66" spans="1:4" hidden="1" x14ac:dyDescent="0.75">
      <c r="A66" s="1" t="s">
        <v>74</v>
      </c>
      <c r="B66">
        <v>6</v>
      </c>
      <c r="C66" s="4">
        <v>0</v>
      </c>
    </row>
    <row r="67" spans="1:4" hidden="1" x14ac:dyDescent="0.75">
      <c r="A67" s="1" t="s">
        <v>86</v>
      </c>
      <c r="B67">
        <v>6</v>
      </c>
      <c r="C67" s="4">
        <v>0</v>
      </c>
      <c r="D67" s="4">
        <v>0.66666666666666663</v>
      </c>
    </row>
    <row r="68" spans="1:4" hidden="1" x14ac:dyDescent="0.75">
      <c r="A68" s="1" t="s">
        <v>125</v>
      </c>
      <c r="B68">
        <v>12</v>
      </c>
      <c r="C68" s="4">
        <v>0.66666666666666663</v>
      </c>
    </row>
    <row r="69" spans="1:4" hidden="1" x14ac:dyDescent="0.75">
      <c r="A69" s="1" t="s">
        <v>47</v>
      </c>
      <c r="B69">
        <v>12</v>
      </c>
      <c r="C69" s="4">
        <v>0</v>
      </c>
    </row>
    <row r="70" spans="1:4" x14ac:dyDescent="0.75">
      <c r="A70" s="1" t="s">
        <v>140</v>
      </c>
      <c r="B70">
        <v>3</v>
      </c>
      <c r="C70" s="4">
        <v>0.5</v>
      </c>
    </row>
    <row r="71" spans="1:4" x14ac:dyDescent="0.75">
      <c r="A71" s="1" t="s">
        <v>40</v>
      </c>
      <c r="B71">
        <v>3</v>
      </c>
      <c r="C71" s="4">
        <v>0.90909090909090906</v>
      </c>
      <c r="D71" s="4">
        <v>0.96000000000000008</v>
      </c>
    </row>
    <row r="72" spans="1:4" x14ac:dyDescent="0.75">
      <c r="A72" s="1" t="s">
        <v>144</v>
      </c>
      <c r="B72">
        <v>3</v>
      </c>
      <c r="C72" s="4">
        <v>0.96124031007751942</v>
      </c>
      <c r="D72" s="4">
        <v>0.97520661157024791</v>
      </c>
    </row>
    <row r="73" spans="1:4" x14ac:dyDescent="0.75">
      <c r="A73" s="1" t="s">
        <v>56</v>
      </c>
      <c r="B73">
        <v>3</v>
      </c>
      <c r="C73" s="4">
        <v>0</v>
      </c>
    </row>
  </sheetData>
  <autoFilter ref="A1:D73" xr:uid="{309F1A06-3677-4B2C-982D-628BE40A227E}">
    <filterColumn colId="1">
      <filters>
        <filter val="3"/>
      </filters>
    </filterColumn>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Z130"/>
  <sheetViews>
    <sheetView workbookViewId="0">
      <pane ySplit="1" topLeftCell="A2" activePane="bottomLeft" state="frozen"/>
      <selection activeCell="DT1" sqref="DT1"/>
      <selection pane="bottomLeft" activeCell="L116" sqref="A107:L116"/>
    </sheetView>
  </sheetViews>
  <sheetFormatPr defaultRowHeight="14.75" x14ac:dyDescent="0.75"/>
  <cols>
    <col min="1" max="1" width="61.26953125" bestFit="1" customWidth="1"/>
    <col min="2" max="2" width="19.1328125" bestFit="1" customWidth="1"/>
    <col min="3" max="3" width="22.1328125" bestFit="1" customWidth="1"/>
    <col min="4" max="4" width="18.1796875" bestFit="1" customWidth="1"/>
    <col min="5" max="5" width="11.76953125" bestFit="1" customWidth="1"/>
    <col min="6" max="6" width="31.6796875" bestFit="1" customWidth="1"/>
    <col min="7" max="7" width="27.31640625" bestFit="1" customWidth="1"/>
    <col min="8" max="8" width="16.40625" bestFit="1" customWidth="1"/>
    <col min="9" max="9" width="20.6328125" bestFit="1" customWidth="1"/>
    <col min="10" max="10" width="26.36328125" bestFit="1" customWidth="1"/>
    <col min="11" max="11" width="19.953125" bestFit="1" customWidth="1"/>
    <col min="12" max="12" width="16.40625" bestFit="1" customWidth="1"/>
    <col min="13" max="13" width="36.31640625" bestFit="1" customWidth="1"/>
    <col min="14" max="14" width="29.76953125" bestFit="1" customWidth="1"/>
    <col min="15" max="15" width="28.953125" bestFit="1" customWidth="1"/>
    <col min="16" max="16" width="35.2265625" bestFit="1" customWidth="1"/>
    <col min="17" max="17" width="40.26953125" bestFit="1" customWidth="1"/>
    <col min="18" max="18" width="27.1796875" bestFit="1" customWidth="1"/>
    <col min="19" max="19" width="15.1796875" bestFit="1" customWidth="1"/>
    <col min="20" max="20" width="21.7265625" bestFit="1" customWidth="1"/>
    <col min="21" max="21" width="13.40625" bestFit="1" customWidth="1"/>
    <col min="22" max="22" width="23.36328125" bestFit="1" customWidth="1"/>
    <col min="23" max="23" width="22.40625" bestFit="1" customWidth="1"/>
    <col min="24" max="24" width="13.1328125" bestFit="1" customWidth="1"/>
    <col min="25" max="25" width="42.86328125" bestFit="1" customWidth="1"/>
    <col min="26" max="26" width="19.1328125" bestFit="1" customWidth="1"/>
    <col min="27" max="27" width="65.76953125" bestFit="1" customWidth="1"/>
    <col min="28" max="28" width="13.1328125" bestFit="1" customWidth="1"/>
    <col min="29" max="29" width="18.31640625" bestFit="1" customWidth="1"/>
    <col min="30" max="30" width="17.2265625" bestFit="1" customWidth="1"/>
    <col min="31" max="31" width="17.6328125" bestFit="1" customWidth="1"/>
    <col min="32" max="32" width="25.1328125" bestFit="1" customWidth="1"/>
    <col min="33" max="33" width="31.6796875" bestFit="1" customWidth="1"/>
    <col min="34" max="34" width="15.31640625" bestFit="1" customWidth="1"/>
    <col min="35" max="35" width="16.6796875" bestFit="1" customWidth="1"/>
    <col min="36" max="36" width="16.40625" bestFit="1" customWidth="1"/>
    <col min="37" max="37" width="31.6796875" bestFit="1" customWidth="1"/>
    <col min="38" max="38" width="8.2265625" bestFit="1" customWidth="1"/>
    <col min="39" max="39" width="15.453125" bestFit="1" customWidth="1"/>
    <col min="40" max="40" width="21.7265625" bestFit="1" customWidth="1"/>
    <col min="41" max="41" width="19.54296875" bestFit="1" customWidth="1"/>
    <col min="42" max="42" width="14.6328125" bestFit="1" customWidth="1"/>
    <col min="43" max="43" width="25.6796875" bestFit="1" customWidth="1"/>
    <col min="44" max="44" width="38.6328125" bestFit="1" customWidth="1"/>
    <col min="45" max="45" width="31.1328125" bestFit="1" customWidth="1"/>
    <col min="46" max="46" width="37.26953125" bestFit="1" customWidth="1"/>
    <col min="47" max="47" width="60.58984375" bestFit="1" customWidth="1"/>
    <col min="48" max="48" width="32.90625" bestFit="1" customWidth="1"/>
    <col min="49" max="49" width="17.6328125" bestFit="1" customWidth="1"/>
    <col min="50" max="50" width="25" bestFit="1" customWidth="1"/>
    <col min="51" max="51" width="13.1328125" bestFit="1" customWidth="1"/>
    <col min="52" max="52" width="19.1328125" bestFit="1" customWidth="1"/>
    <col min="53" max="53" width="15.453125" bestFit="1" customWidth="1"/>
    <col min="54" max="54" width="40.953125" bestFit="1" customWidth="1"/>
    <col min="55" max="55" width="32.90625" bestFit="1" customWidth="1"/>
    <col min="56" max="56" width="16" bestFit="1" customWidth="1"/>
    <col min="57" max="57" width="23.08984375" bestFit="1" customWidth="1"/>
    <col min="58" max="58" width="22.40625" bestFit="1" customWidth="1"/>
    <col min="59" max="59" width="21.58984375" bestFit="1" customWidth="1"/>
    <col min="60" max="60" width="29.76953125" bestFit="1" customWidth="1"/>
    <col min="61" max="61" width="21.453125" bestFit="1" customWidth="1"/>
    <col min="62" max="62" width="12.453125" bestFit="1" customWidth="1"/>
    <col min="63" max="63" width="17.6328125" bestFit="1" customWidth="1"/>
    <col min="64" max="64" width="17.36328125" bestFit="1" customWidth="1"/>
    <col min="65" max="65" width="16.6796875" bestFit="1" customWidth="1"/>
    <col min="66" max="66" width="28" bestFit="1" customWidth="1"/>
    <col min="67" max="67" width="20.08984375" bestFit="1" customWidth="1"/>
    <col min="68" max="68" width="23.36328125" bestFit="1" customWidth="1"/>
    <col min="69" max="69" width="26.36328125" bestFit="1" customWidth="1"/>
    <col min="70" max="70" width="21.453125" bestFit="1" customWidth="1"/>
    <col min="71" max="71" width="19.953125" bestFit="1" customWidth="1"/>
    <col min="72" max="72" width="18.58984375" bestFit="1" customWidth="1"/>
    <col min="73" max="73" width="21.31640625" bestFit="1" customWidth="1"/>
    <col min="74" max="74" width="19.1328125" bestFit="1" customWidth="1"/>
    <col min="75" max="75" width="26.36328125" bestFit="1" customWidth="1"/>
    <col min="76" max="76" width="30.86328125" bestFit="1" customWidth="1"/>
    <col min="77" max="77" width="14.2265625" bestFit="1" customWidth="1"/>
    <col min="78" max="78" width="18.1796875" bestFit="1" customWidth="1"/>
    <col min="79" max="79" width="16.1328125" bestFit="1" customWidth="1"/>
    <col min="80" max="80" width="15.1796875" bestFit="1" customWidth="1"/>
    <col min="81" max="81" width="16.54296875" bestFit="1" customWidth="1"/>
    <col min="82" max="82" width="16.26953125" bestFit="1" customWidth="1"/>
    <col min="83" max="83" width="23.76953125" bestFit="1" customWidth="1"/>
    <col min="84" max="84" width="22" bestFit="1" customWidth="1"/>
    <col min="85" max="85" width="26.08984375" bestFit="1" customWidth="1"/>
    <col min="86" max="86" width="19.26953125" bestFit="1" customWidth="1"/>
    <col min="87" max="87" width="20.5" bestFit="1" customWidth="1"/>
    <col min="88" max="88" width="28" bestFit="1" customWidth="1"/>
    <col min="89" max="89" width="29.6328125" bestFit="1" customWidth="1"/>
    <col min="90" max="90" width="18.453125" bestFit="1" customWidth="1"/>
    <col min="91" max="91" width="23.90625" bestFit="1" customWidth="1"/>
    <col min="92" max="92" width="10.953125" bestFit="1" customWidth="1"/>
    <col min="93" max="93" width="15.1796875" bestFit="1" customWidth="1"/>
    <col min="94" max="94" width="26.08984375" bestFit="1" customWidth="1"/>
    <col min="95" max="95" width="24.1796875" bestFit="1" customWidth="1"/>
    <col min="96" max="96" width="25.81640625" bestFit="1" customWidth="1"/>
    <col min="97" max="97" width="31.6796875" bestFit="1" customWidth="1"/>
    <col min="98" max="98" width="18.31640625" bestFit="1" customWidth="1"/>
    <col min="99" max="99" width="20.6328125" bestFit="1" customWidth="1"/>
    <col min="100" max="100" width="23.90625" bestFit="1" customWidth="1"/>
    <col min="101" max="101" width="25.81640625" bestFit="1" customWidth="1"/>
    <col min="102" max="102" width="31.1328125" bestFit="1" customWidth="1"/>
    <col min="103" max="103" width="30.86328125" bestFit="1" customWidth="1"/>
    <col min="104" max="104" width="27.58984375" bestFit="1" customWidth="1"/>
    <col min="105" max="105" width="28.26953125" bestFit="1" customWidth="1"/>
    <col min="106" max="106" width="26.6328125" bestFit="1" customWidth="1"/>
    <col min="107" max="107" width="25.54296875" bestFit="1" customWidth="1"/>
    <col min="108" max="108" width="26.76953125" bestFit="1" customWidth="1"/>
    <col min="109" max="109" width="33.58984375" bestFit="1" customWidth="1"/>
    <col min="110" max="110" width="37.953125" bestFit="1" customWidth="1"/>
    <col min="111" max="111" width="48.04296875" bestFit="1" customWidth="1"/>
    <col min="112" max="112" width="33.7265625" bestFit="1" customWidth="1"/>
    <col min="113" max="113" width="20.90625" bestFit="1" customWidth="1"/>
    <col min="114" max="114" width="29.6328125" bestFit="1" customWidth="1"/>
    <col min="115" max="115" width="16.26953125" bestFit="1" customWidth="1"/>
    <col min="116" max="116" width="23.76953125" bestFit="1" customWidth="1"/>
    <col min="117" max="117" width="18.86328125" bestFit="1" customWidth="1"/>
    <col min="118" max="118" width="13.54296875" bestFit="1" customWidth="1"/>
    <col min="119" max="119" width="22" bestFit="1" customWidth="1"/>
    <col min="120" max="120" width="27.1796875" bestFit="1" customWidth="1"/>
    <col min="121" max="121" width="13.54296875" bestFit="1" customWidth="1"/>
    <col min="122" max="122" width="14.6328125" bestFit="1" customWidth="1"/>
    <col min="123" max="123" width="13.54296875" bestFit="1" customWidth="1"/>
    <col min="124" max="124" width="12.90625" bestFit="1" customWidth="1"/>
    <col min="125" max="125" width="47.6328125" bestFit="1" customWidth="1"/>
    <col min="126" max="126" width="22" bestFit="1" customWidth="1"/>
    <col min="127" max="127" width="42.7265625" bestFit="1" customWidth="1"/>
    <col min="128" max="128" width="28.26953125" bestFit="1" customWidth="1"/>
    <col min="129" max="129" width="59.5" bestFit="1" customWidth="1"/>
    <col min="130" max="130" width="30.58984375" customWidth="1"/>
  </cols>
  <sheetData>
    <row r="1" spans="1:130" x14ac:dyDescent="0.75">
      <c r="A1" s="1" t="s">
        <v>160</v>
      </c>
      <c r="B1" s="1" t="s">
        <v>30</v>
      </c>
      <c r="C1" s="1" t="s">
        <v>31</v>
      </c>
      <c r="D1" s="1" t="s">
        <v>32</v>
      </c>
      <c r="E1" s="1" t="s">
        <v>33</v>
      </c>
      <c r="F1" s="1" t="s">
        <v>34</v>
      </c>
      <c r="G1" s="1" t="s">
        <v>35</v>
      </c>
      <c r="H1" s="1" t="s">
        <v>36</v>
      </c>
      <c r="I1" s="1" t="s">
        <v>37</v>
      </c>
      <c r="J1" s="1" t="s">
        <v>38</v>
      </c>
      <c r="K1" s="1" t="s">
        <v>39</v>
      </c>
      <c r="L1" s="1" t="s">
        <v>40</v>
      </c>
      <c r="M1" s="1" t="s">
        <v>41</v>
      </c>
      <c r="N1" s="1" t="s">
        <v>42</v>
      </c>
      <c r="O1" s="1" t="s">
        <v>43</v>
      </c>
      <c r="P1" s="1" t="s">
        <v>44</v>
      </c>
      <c r="Q1" s="1" t="s">
        <v>45</v>
      </c>
      <c r="R1" s="1" t="s">
        <v>46</v>
      </c>
      <c r="S1" s="1" t="s">
        <v>47</v>
      </c>
      <c r="T1" s="1" t="s">
        <v>48</v>
      </c>
      <c r="U1" s="1" t="s">
        <v>49</v>
      </c>
      <c r="V1" s="1" t="s">
        <v>50</v>
      </c>
      <c r="W1" s="1" t="s">
        <v>51</v>
      </c>
      <c r="X1" s="1" t="s">
        <v>52</v>
      </c>
      <c r="Y1" s="1" t="s">
        <v>53</v>
      </c>
      <c r="Z1" s="1" t="s">
        <v>54</v>
      </c>
      <c r="AA1" s="1" t="s">
        <v>55</v>
      </c>
      <c r="AB1" s="1" t="s">
        <v>56</v>
      </c>
      <c r="AC1" s="1" t="s">
        <v>57</v>
      </c>
      <c r="AD1" s="1" t="s">
        <v>58</v>
      </c>
      <c r="AE1" s="1" t="s">
        <v>59</v>
      </c>
      <c r="AF1" s="1" t="s">
        <v>60</v>
      </c>
      <c r="AG1" s="1" t="s">
        <v>61</v>
      </c>
      <c r="AH1" s="1" t="s">
        <v>62</v>
      </c>
      <c r="AI1" s="1" t="s">
        <v>63</v>
      </c>
      <c r="AJ1" s="1" t="s">
        <v>64</v>
      </c>
      <c r="AK1" s="1" t="s">
        <v>65</v>
      </c>
      <c r="AL1" s="1" t="s">
        <v>66</v>
      </c>
      <c r="AM1" s="1" t="s">
        <v>67</v>
      </c>
      <c r="AN1" s="1" t="s">
        <v>68</v>
      </c>
      <c r="AO1" s="1" t="s">
        <v>69</v>
      </c>
      <c r="AP1" s="1" t="s">
        <v>70</v>
      </c>
      <c r="AQ1" s="1" t="s">
        <v>71</v>
      </c>
      <c r="AR1" s="1" t="s">
        <v>72</v>
      </c>
      <c r="AS1" s="1" t="s">
        <v>73</v>
      </c>
      <c r="AT1" s="1" t="s">
        <v>74</v>
      </c>
      <c r="AU1" s="1" t="s">
        <v>75</v>
      </c>
      <c r="AV1" s="1" t="s">
        <v>76</v>
      </c>
      <c r="AW1" s="1" t="s">
        <v>77</v>
      </c>
      <c r="AX1" s="1" t="s">
        <v>78</v>
      </c>
      <c r="AY1" s="1" t="s">
        <v>79</v>
      </c>
      <c r="AZ1" s="1" t="s">
        <v>80</v>
      </c>
      <c r="BA1" s="1" t="s">
        <v>81</v>
      </c>
      <c r="BB1" s="1" t="s">
        <v>82</v>
      </c>
      <c r="BC1" s="1" t="s">
        <v>83</v>
      </c>
      <c r="BD1" s="1" t="s">
        <v>84</v>
      </c>
      <c r="BE1" s="1" t="s">
        <v>85</v>
      </c>
      <c r="BF1" s="1" t="s">
        <v>86</v>
      </c>
      <c r="BG1" s="1" t="s">
        <v>87</v>
      </c>
      <c r="BH1" s="1" t="s">
        <v>88</v>
      </c>
      <c r="BI1" s="1" t="s">
        <v>89</v>
      </c>
      <c r="BJ1" s="1" t="s">
        <v>90</v>
      </c>
      <c r="BK1" s="1" t="s">
        <v>91</v>
      </c>
      <c r="BL1" s="1" t="s">
        <v>92</v>
      </c>
      <c r="BM1" s="1" t="s">
        <v>93</v>
      </c>
      <c r="BN1" s="1" t="s">
        <v>94</v>
      </c>
      <c r="BO1" s="1" t="s">
        <v>95</v>
      </c>
      <c r="BP1" s="1" t="s">
        <v>96</v>
      </c>
      <c r="BQ1" s="1" t="s">
        <v>97</v>
      </c>
      <c r="BR1" s="1" t="s">
        <v>98</v>
      </c>
      <c r="BS1" s="1" t="s">
        <v>99</v>
      </c>
      <c r="BT1" s="1" t="s">
        <v>100</v>
      </c>
      <c r="BU1" s="1" t="s">
        <v>101</v>
      </c>
      <c r="BV1" s="1" t="s">
        <v>102</v>
      </c>
      <c r="BW1" s="1" t="s">
        <v>103</v>
      </c>
      <c r="BX1" s="1" t="s">
        <v>104</v>
      </c>
      <c r="BY1" s="1" t="s">
        <v>105</v>
      </c>
      <c r="BZ1" s="1" t="s">
        <v>106</v>
      </c>
      <c r="CA1" s="1" t="s">
        <v>107</v>
      </c>
      <c r="CB1" s="1" t="s">
        <v>108</v>
      </c>
      <c r="CC1" s="1" t="s">
        <v>109</v>
      </c>
      <c r="CD1" s="1" t="s">
        <v>110</v>
      </c>
      <c r="CE1" s="1" t="s">
        <v>111</v>
      </c>
      <c r="CF1" s="1" t="s">
        <v>112</v>
      </c>
      <c r="CG1" s="1" t="s">
        <v>113</v>
      </c>
      <c r="CH1" s="1" t="s">
        <v>114</v>
      </c>
      <c r="CI1" s="1" t="s">
        <v>115</v>
      </c>
      <c r="CJ1" s="1" t="s">
        <v>116</v>
      </c>
      <c r="CK1" s="1" t="s">
        <v>117</v>
      </c>
      <c r="CL1" s="1" t="s">
        <v>118</v>
      </c>
      <c r="CM1" s="1" t="s">
        <v>119</v>
      </c>
      <c r="CN1" s="1" t="s">
        <v>120</v>
      </c>
      <c r="CO1" s="1" t="s">
        <v>121</v>
      </c>
      <c r="CP1" s="1" t="s">
        <v>122</v>
      </c>
      <c r="CQ1" s="1" t="s">
        <v>123</v>
      </c>
      <c r="CR1" s="1" t="s">
        <v>124</v>
      </c>
      <c r="CS1" s="1" t="s">
        <v>125</v>
      </c>
      <c r="CT1" s="1" t="s">
        <v>126</v>
      </c>
      <c r="CU1" s="1" t="s">
        <v>127</v>
      </c>
      <c r="CV1" s="1" t="s">
        <v>128</v>
      </c>
      <c r="CW1" s="1" t="s">
        <v>129</v>
      </c>
      <c r="CX1" s="1" t="s">
        <v>130</v>
      </c>
      <c r="CY1" s="1" t="s">
        <v>131</v>
      </c>
      <c r="CZ1" s="1" t="s">
        <v>132</v>
      </c>
      <c r="DA1" s="1" t="s">
        <v>133</v>
      </c>
      <c r="DB1" s="1" t="s">
        <v>134</v>
      </c>
      <c r="DC1" s="1" t="s">
        <v>135</v>
      </c>
      <c r="DD1" s="1" t="s">
        <v>136</v>
      </c>
      <c r="DE1" s="1" t="s">
        <v>137</v>
      </c>
      <c r="DF1" s="1" t="s">
        <v>138</v>
      </c>
      <c r="DG1" s="1" t="s">
        <v>139</v>
      </c>
      <c r="DH1" s="1" t="s">
        <v>140</v>
      </c>
      <c r="DI1" s="1" t="s">
        <v>141</v>
      </c>
      <c r="DJ1" s="1" t="s">
        <v>142</v>
      </c>
      <c r="DK1" s="1" t="s">
        <v>143</v>
      </c>
      <c r="DL1" s="1" t="s">
        <v>144</v>
      </c>
      <c r="DM1" s="1" t="s">
        <v>145</v>
      </c>
      <c r="DN1" s="1" t="s">
        <v>146</v>
      </c>
      <c r="DO1" s="1" t="s">
        <v>147</v>
      </c>
      <c r="DP1" s="1" t="s">
        <v>148</v>
      </c>
      <c r="DQ1" s="1" t="s">
        <v>149</v>
      </c>
      <c r="DR1" s="1" t="s">
        <v>150</v>
      </c>
      <c r="DS1" s="1" t="s">
        <v>151</v>
      </c>
      <c r="DT1" s="1" t="s">
        <v>152</v>
      </c>
      <c r="DU1" s="1" t="s">
        <v>153</v>
      </c>
      <c r="DV1" s="1" t="s">
        <v>154</v>
      </c>
      <c r="DW1" s="1" t="s">
        <v>155</v>
      </c>
      <c r="DX1" s="1" t="s">
        <v>156</v>
      </c>
      <c r="DY1" s="1" t="s">
        <v>157</v>
      </c>
      <c r="DZ1" s="1" t="s">
        <v>158</v>
      </c>
    </row>
    <row r="2" spans="1:130" x14ac:dyDescent="0.75">
      <c r="A2" t="s">
        <v>30</v>
      </c>
      <c r="B2">
        <v>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row>
    <row r="3" spans="1:130" x14ac:dyDescent="0.75">
      <c r="A3" t="s">
        <v>31</v>
      </c>
      <c r="B3">
        <v>0</v>
      </c>
      <c r="C3">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row>
    <row r="4" spans="1:130" x14ac:dyDescent="0.75">
      <c r="A4" t="s">
        <v>32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row>
    <row r="5" spans="1:130" x14ac:dyDescent="0.75">
      <c r="A5" t="s">
        <v>33</v>
      </c>
      <c r="B5">
        <v>0</v>
      </c>
      <c r="C5">
        <v>0</v>
      </c>
      <c r="D5">
        <v>0</v>
      </c>
      <c r="E5">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row>
    <row r="6" spans="1:130" x14ac:dyDescent="0.75">
      <c r="A6" t="s">
        <v>34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row>
    <row r="7" spans="1:130" x14ac:dyDescent="0.75">
      <c r="A7" t="s">
        <v>35</v>
      </c>
      <c r="B7">
        <v>0</v>
      </c>
      <c r="C7">
        <v>0</v>
      </c>
      <c r="D7">
        <v>0</v>
      </c>
      <c r="E7">
        <v>0</v>
      </c>
      <c r="F7">
        <v>0</v>
      </c>
      <c r="G7">
        <v>3</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row>
    <row r="8" spans="1:130" x14ac:dyDescent="0.75">
      <c r="A8" t="s">
        <v>36</v>
      </c>
      <c r="B8">
        <v>0</v>
      </c>
      <c r="C8">
        <v>0</v>
      </c>
      <c r="D8">
        <v>0</v>
      </c>
      <c r="E8">
        <v>0</v>
      </c>
      <c r="F8">
        <v>0</v>
      </c>
      <c r="G8">
        <v>0</v>
      </c>
      <c r="H8">
        <v>2</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row>
    <row r="9" spans="1:130" x14ac:dyDescent="0.75">
      <c r="A9" t="s">
        <v>37</v>
      </c>
      <c r="B9">
        <v>0</v>
      </c>
      <c r="C9">
        <v>0</v>
      </c>
      <c r="D9">
        <v>0</v>
      </c>
      <c r="E9">
        <v>0</v>
      </c>
      <c r="F9">
        <v>0</v>
      </c>
      <c r="G9">
        <v>0</v>
      </c>
      <c r="H9">
        <v>0</v>
      </c>
      <c r="I9">
        <v>1</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row>
    <row r="10" spans="1:130" x14ac:dyDescent="0.75">
      <c r="A10" t="s">
        <v>38</v>
      </c>
      <c r="B10">
        <v>0</v>
      </c>
      <c r="C10">
        <v>0</v>
      </c>
      <c r="D10">
        <v>0</v>
      </c>
      <c r="E10">
        <v>0</v>
      </c>
      <c r="F10">
        <v>0</v>
      </c>
      <c r="G10">
        <v>0</v>
      </c>
      <c r="H10">
        <v>0</v>
      </c>
      <c r="I10">
        <v>0</v>
      </c>
      <c r="J10">
        <v>39</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1</v>
      </c>
      <c r="DK10">
        <v>0</v>
      </c>
      <c r="DL10">
        <v>0</v>
      </c>
      <c r="DM10">
        <v>0</v>
      </c>
      <c r="DN10">
        <v>0</v>
      </c>
      <c r="DO10">
        <v>0</v>
      </c>
      <c r="DP10">
        <v>0</v>
      </c>
      <c r="DQ10">
        <v>0</v>
      </c>
      <c r="DR10">
        <v>0</v>
      </c>
      <c r="DS10">
        <v>0</v>
      </c>
      <c r="DT10">
        <v>0</v>
      </c>
      <c r="DU10">
        <v>0</v>
      </c>
      <c r="DV10">
        <v>0</v>
      </c>
      <c r="DW10">
        <v>0</v>
      </c>
      <c r="DX10">
        <v>0</v>
      </c>
      <c r="DY10">
        <v>0</v>
      </c>
      <c r="DZ10">
        <v>0</v>
      </c>
    </row>
    <row r="11" spans="1:130" x14ac:dyDescent="0.75">
      <c r="A11" t="s">
        <v>39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row>
    <row r="12" spans="1:130" x14ac:dyDescent="0.75">
      <c r="A12" t="s">
        <v>40</v>
      </c>
      <c r="B12">
        <v>0</v>
      </c>
      <c r="C12">
        <v>0</v>
      </c>
      <c r="D12">
        <v>0</v>
      </c>
      <c r="E12">
        <v>0</v>
      </c>
      <c r="F12">
        <v>0</v>
      </c>
      <c r="G12">
        <v>0</v>
      </c>
      <c r="H12">
        <v>0</v>
      </c>
      <c r="I12">
        <v>0</v>
      </c>
      <c r="J12">
        <v>0</v>
      </c>
      <c r="K12">
        <v>0</v>
      </c>
      <c r="L12">
        <v>20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row>
    <row r="13" spans="1:130" x14ac:dyDescent="0.75">
      <c r="A13" t="s">
        <v>41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row>
    <row r="14" spans="1:130" x14ac:dyDescent="0.75">
      <c r="A14" t="s">
        <v>42</v>
      </c>
      <c r="B14">
        <v>0</v>
      </c>
      <c r="C14">
        <v>0</v>
      </c>
      <c r="D14">
        <v>0</v>
      </c>
      <c r="E14">
        <v>0</v>
      </c>
      <c r="F14">
        <v>0</v>
      </c>
      <c r="G14">
        <v>0</v>
      </c>
      <c r="H14">
        <v>0</v>
      </c>
      <c r="I14">
        <v>0</v>
      </c>
      <c r="J14">
        <v>0</v>
      </c>
      <c r="K14">
        <v>0</v>
      </c>
      <c r="L14">
        <v>0</v>
      </c>
      <c r="M14">
        <v>0</v>
      </c>
      <c r="N14">
        <v>1</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1</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row>
    <row r="15" spans="1:130" x14ac:dyDescent="0.75">
      <c r="A15" t="s">
        <v>43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row>
    <row r="16" spans="1:130" x14ac:dyDescent="0.75">
      <c r="A16" t="s">
        <v>44</v>
      </c>
      <c r="B16">
        <v>0</v>
      </c>
      <c r="C16">
        <v>0</v>
      </c>
      <c r="D16">
        <v>0</v>
      </c>
      <c r="E16">
        <v>0</v>
      </c>
      <c r="F16">
        <v>0</v>
      </c>
      <c r="G16">
        <v>0</v>
      </c>
      <c r="H16">
        <v>0</v>
      </c>
      <c r="I16">
        <v>0</v>
      </c>
      <c r="J16">
        <v>0</v>
      </c>
      <c r="K16">
        <v>0</v>
      </c>
      <c r="L16">
        <v>0</v>
      </c>
      <c r="M16">
        <v>0</v>
      </c>
      <c r="N16">
        <v>0</v>
      </c>
      <c r="O16">
        <v>0</v>
      </c>
      <c r="P16">
        <v>1</v>
      </c>
      <c r="Q16">
        <v>0</v>
      </c>
      <c r="R16">
        <v>0</v>
      </c>
      <c r="S16">
        <v>0</v>
      </c>
      <c r="T16">
        <v>0</v>
      </c>
      <c r="U16">
        <v>0</v>
      </c>
      <c r="V16">
        <v>0</v>
      </c>
      <c r="W16">
        <v>0</v>
      </c>
      <c r="X16">
        <v>1</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row>
    <row r="17" spans="1:130" x14ac:dyDescent="0.75">
      <c r="A17" t="s">
        <v>45</v>
      </c>
      <c r="B17">
        <v>0</v>
      </c>
      <c r="C17">
        <v>0</v>
      </c>
      <c r="D17">
        <v>0</v>
      </c>
      <c r="E17">
        <v>0</v>
      </c>
      <c r="F17">
        <v>0</v>
      </c>
      <c r="G17">
        <v>0</v>
      </c>
      <c r="H17">
        <v>0</v>
      </c>
      <c r="I17">
        <v>0</v>
      </c>
      <c r="J17">
        <v>0</v>
      </c>
      <c r="K17">
        <v>0</v>
      </c>
      <c r="L17">
        <v>0</v>
      </c>
      <c r="M17">
        <v>0</v>
      </c>
      <c r="N17">
        <v>0</v>
      </c>
      <c r="O17">
        <v>0</v>
      </c>
      <c r="P17">
        <v>0</v>
      </c>
      <c r="Q17">
        <v>2</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row>
    <row r="18" spans="1:130" x14ac:dyDescent="0.75">
      <c r="A18" t="s">
        <v>46</v>
      </c>
      <c r="B18">
        <v>0</v>
      </c>
      <c r="C18">
        <v>0</v>
      </c>
      <c r="D18">
        <v>0</v>
      </c>
      <c r="E18">
        <v>0</v>
      </c>
      <c r="F18">
        <v>0</v>
      </c>
      <c r="G18">
        <v>0</v>
      </c>
      <c r="H18">
        <v>0</v>
      </c>
      <c r="I18">
        <v>0</v>
      </c>
      <c r="J18">
        <v>0</v>
      </c>
      <c r="K18">
        <v>0</v>
      </c>
      <c r="L18">
        <v>0</v>
      </c>
      <c r="M18">
        <v>0</v>
      </c>
      <c r="N18">
        <v>0</v>
      </c>
      <c r="O18">
        <v>0</v>
      </c>
      <c r="P18">
        <v>0</v>
      </c>
      <c r="Q18">
        <v>0</v>
      </c>
      <c r="R18">
        <v>3</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1</v>
      </c>
    </row>
    <row r="19" spans="1:130" x14ac:dyDescent="0.75">
      <c r="A19" t="s">
        <v>47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row>
    <row r="20" spans="1:130" x14ac:dyDescent="0.75">
      <c r="A20" t="s">
        <v>48</v>
      </c>
      <c r="B20">
        <v>0</v>
      </c>
      <c r="C20">
        <v>0</v>
      </c>
      <c r="D20">
        <v>0</v>
      </c>
      <c r="E20">
        <v>0</v>
      </c>
      <c r="F20">
        <v>0</v>
      </c>
      <c r="G20">
        <v>0</v>
      </c>
      <c r="H20">
        <v>0</v>
      </c>
      <c r="I20">
        <v>0</v>
      </c>
      <c r="J20">
        <v>0</v>
      </c>
      <c r="K20">
        <v>0</v>
      </c>
      <c r="L20">
        <v>0</v>
      </c>
      <c r="M20">
        <v>0</v>
      </c>
      <c r="N20">
        <v>0</v>
      </c>
      <c r="O20">
        <v>0</v>
      </c>
      <c r="P20">
        <v>0</v>
      </c>
      <c r="Q20">
        <v>0</v>
      </c>
      <c r="R20">
        <v>0</v>
      </c>
      <c r="S20">
        <v>0</v>
      </c>
      <c r="T20">
        <v>1</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row>
    <row r="21" spans="1:130" x14ac:dyDescent="0.75">
      <c r="A21" t="s">
        <v>49</v>
      </c>
      <c r="B21">
        <v>0</v>
      </c>
      <c r="C21">
        <v>0</v>
      </c>
      <c r="D21">
        <v>0</v>
      </c>
      <c r="E21">
        <v>0</v>
      </c>
      <c r="F21">
        <v>0</v>
      </c>
      <c r="G21">
        <v>0</v>
      </c>
      <c r="H21">
        <v>0</v>
      </c>
      <c r="I21">
        <v>0</v>
      </c>
      <c r="J21">
        <v>0</v>
      </c>
      <c r="K21">
        <v>0</v>
      </c>
      <c r="L21">
        <v>0</v>
      </c>
      <c r="M21">
        <v>0</v>
      </c>
      <c r="N21">
        <v>0</v>
      </c>
      <c r="O21">
        <v>0</v>
      </c>
      <c r="P21">
        <v>0</v>
      </c>
      <c r="Q21">
        <v>0</v>
      </c>
      <c r="R21">
        <v>0</v>
      </c>
      <c r="S21">
        <v>0</v>
      </c>
      <c r="T21">
        <v>0</v>
      </c>
      <c r="U21">
        <v>3</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1</v>
      </c>
      <c r="DR21">
        <v>0</v>
      </c>
      <c r="DS21">
        <v>0</v>
      </c>
      <c r="DT21">
        <v>0</v>
      </c>
      <c r="DU21">
        <v>0</v>
      </c>
      <c r="DV21">
        <v>0</v>
      </c>
      <c r="DW21">
        <v>0</v>
      </c>
      <c r="DX21">
        <v>0</v>
      </c>
      <c r="DY21">
        <v>0</v>
      </c>
      <c r="DZ21">
        <v>0</v>
      </c>
    </row>
    <row r="22" spans="1:130" x14ac:dyDescent="0.75">
      <c r="A22" t="s">
        <v>50</v>
      </c>
      <c r="B22">
        <v>0</v>
      </c>
      <c r="C22">
        <v>0</v>
      </c>
      <c r="D22">
        <v>0</v>
      </c>
      <c r="E22">
        <v>0</v>
      </c>
      <c r="F22">
        <v>0</v>
      </c>
      <c r="G22">
        <v>0</v>
      </c>
      <c r="H22">
        <v>0</v>
      </c>
      <c r="I22">
        <v>0</v>
      </c>
      <c r="J22">
        <v>0</v>
      </c>
      <c r="K22">
        <v>0</v>
      </c>
      <c r="L22">
        <v>0</v>
      </c>
      <c r="M22">
        <v>0</v>
      </c>
      <c r="N22">
        <v>0</v>
      </c>
      <c r="O22">
        <v>0</v>
      </c>
      <c r="P22">
        <v>0</v>
      </c>
      <c r="Q22">
        <v>0</v>
      </c>
      <c r="R22">
        <v>0</v>
      </c>
      <c r="S22">
        <v>0</v>
      </c>
      <c r="T22">
        <v>0</v>
      </c>
      <c r="U22">
        <v>0</v>
      </c>
      <c r="V22">
        <v>2</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row>
    <row r="23" spans="1:130" x14ac:dyDescent="0.75">
      <c r="A23" t="s">
        <v>51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row>
    <row r="24" spans="1:130" x14ac:dyDescent="0.75">
      <c r="A24" t="s">
        <v>52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row>
    <row r="25" spans="1:130" x14ac:dyDescent="0.75">
      <c r="A25" t="s">
        <v>53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row>
    <row r="26" spans="1:130" x14ac:dyDescent="0.75">
      <c r="A26" t="s">
        <v>54</v>
      </c>
      <c r="B26">
        <v>0</v>
      </c>
      <c r="C26">
        <v>0</v>
      </c>
      <c r="D26">
        <v>0</v>
      </c>
      <c r="E26">
        <v>0</v>
      </c>
      <c r="F26">
        <v>1</v>
      </c>
      <c r="G26">
        <v>1</v>
      </c>
      <c r="H26">
        <v>0</v>
      </c>
      <c r="I26">
        <v>0</v>
      </c>
      <c r="J26">
        <v>0</v>
      </c>
      <c r="K26">
        <v>1</v>
      </c>
      <c r="L26">
        <v>0</v>
      </c>
      <c r="M26">
        <v>0</v>
      </c>
      <c r="N26">
        <v>0</v>
      </c>
      <c r="O26">
        <v>0</v>
      </c>
      <c r="P26">
        <v>0</v>
      </c>
      <c r="Q26">
        <v>0</v>
      </c>
      <c r="R26">
        <v>0</v>
      </c>
      <c r="S26">
        <v>0</v>
      </c>
      <c r="T26">
        <v>0</v>
      </c>
      <c r="U26">
        <v>0</v>
      </c>
      <c r="V26">
        <v>0</v>
      </c>
      <c r="W26">
        <v>0</v>
      </c>
      <c r="X26">
        <v>0</v>
      </c>
      <c r="Y26">
        <v>1</v>
      </c>
      <c r="Z26">
        <v>7</v>
      </c>
      <c r="AA26">
        <v>0</v>
      </c>
      <c r="AB26">
        <v>0</v>
      </c>
      <c r="AC26">
        <v>0</v>
      </c>
      <c r="AD26">
        <v>0</v>
      </c>
      <c r="AE26">
        <v>0</v>
      </c>
      <c r="AF26">
        <v>1</v>
      </c>
      <c r="AG26">
        <v>0</v>
      </c>
      <c r="AH26">
        <v>0</v>
      </c>
      <c r="AI26">
        <v>0</v>
      </c>
      <c r="AJ26">
        <v>0</v>
      </c>
      <c r="AK26">
        <v>0</v>
      </c>
      <c r="AL26">
        <v>0</v>
      </c>
      <c r="AM26">
        <v>0</v>
      </c>
      <c r="AN26">
        <v>0</v>
      </c>
      <c r="AO26">
        <v>0</v>
      </c>
      <c r="AP26">
        <v>1</v>
      </c>
      <c r="AQ26">
        <v>0</v>
      </c>
      <c r="AR26">
        <v>0</v>
      </c>
      <c r="AS26">
        <v>0</v>
      </c>
      <c r="AT26">
        <v>0</v>
      </c>
      <c r="AU26">
        <v>0</v>
      </c>
      <c r="AV26">
        <v>0</v>
      </c>
      <c r="AW26">
        <v>0</v>
      </c>
      <c r="AX26">
        <v>0</v>
      </c>
      <c r="AY26">
        <v>0</v>
      </c>
      <c r="AZ26">
        <v>0</v>
      </c>
      <c r="BA26">
        <v>0</v>
      </c>
      <c r="BB26">
        <v>1</v>
      </c>
      <c r="BC26">
        <v>0</v>
      </c>
      <c r="BD26">
        <v>0</v>
      </c>
      <c r="BE26">
        <v>0</v>
      </c>
      <c r="BF26">
        <v>0</v>
      </c>
      <c r="BG26">
        <v>0</v>
      </c>
      <c r="BH26">
        <v>0</v>
      </c>
      <c r="BI26">
        <v>0</v>
      </c>
      <c r="BJ26">
        <v>0</v>
      </c>
      <c r="BK26">
        <v>1</v>
      </c>
      <c r="BL26">
        <v>0</v>
      </c>
      <c r="BM26">
        <v>0</v>
      </c>
      <c r="BN26">
        <v>0</v>
      </c>
      <c r="BO26">
        <v>0</v>
      </c>
      <c r="BP26">
        <v>0</v>
      </c>
      <c r="BQ26">
        <v>0</v>
      </c>
      <c r="BR26">
        <v>0</v>
      </c>
      <c r="BS26">
        <v>0</v>
      </c>
      <c r="BT26">
        <v>1</v>
      </c>
      <c r="BU26">
        <v>0</v>
      </c>
      <c r="BV26">
        <v>0</v>
      </c>
      <c r="BW26">
        <v>0</v>
      </c>
      <c r="BX26">
        <v>0</v>
      </c>
      <c r="BY26">
        <v>0</v>
      </c>
      <c r="BZ26">
        <v>0</v>
      </c>
      <c r="CA26">
        <v>0</v>
      </c>
      <c r="CB26">
        <v>0</v>
      </c>
      <c r="CC26">
        <v>0</v>
      </c>
      <c r="CD26">
        <v>0</v>
      </c>
      <c r="CE26">
        <v>0</v>
      </c>
      <c r="CF26">
        <v>0</v>
      </c>
      <c r="CG26">
        <v>0</v>
      </c>
      <c r="CH26">
        <v>1</v>
      </c>
      <c r="CI26">
        <v>0</v>
      </c>
      <c r="CJ26">
        <v>0</v>
      </c>
      <c r="CK26">
        <v>0</v>
      </c>
      <c r="CL26">
        <v>0</v>
      </c>
      <c r="CM26">
        <v>0</v>
      </c>
      <c r="CN26">
        <v>0</v>
      </c>
      <c r="CO26">
        <v>0</v>
      </c>
      <c r="CP26">
        <v>0</v>
      </c>
      <c r="CQ26">
        <v>0</v>
      </c>
      <c r="CR26">
        <v>0</v>
      </c>
      <c r="CS26">
        <v>0</v>
      </c>
      <c r="CT26">
        <v>0</v>
      </c>
      <c r="CU26">
        <v>0</v>
      </c>
      <c r="CV26">
        <v>1</v>
      </c>
      <c r="CW26">
        <v>0</v>
      </c>
      <c r="CX26">
        <v>0</v>
      </c>
      <c r="CY26">
        <v>1</v>
      </c>
      <c r="CZ26">
        <v>0</v>
      </c>
      <c r="DA26">
        <v>0</v>
      </c>
      <c r="DB26">
        <v>0</v>
      </c>
      <c r="DC26">
        <v>0</v>
      </c>
      <c r="DD26">
        <v>1</v>
      </c>
      <c r="DE26">
        <v>1</v>
      </c>
      <c r="DF26">
        <v>0</v>
      </c>
      <c r="DG26">
        <v>0</v>
      </c>
      <c r="DH26">
        <v>0</v>
      </c>
      <c r="DI26">
        <v>0</v>
      </c>
      <c r="DJ26">
        <v>0</v>
      </c>
      <c r="DK26">
        <v>1</v>
      </c>
      <c r="DL26">
        <v>0</v>
      </c>
      <c r="DM26">
        <v>0</v>
      </c>
      <c r="DN26">
        <v>0</v>
      </c>
      <c r="DO26">
        <v>1</v>
      </c>
      <c r="DP26">
        <v>0</v>
      </c>
      <c r="DQ26">
        <v>0</v>
      </c>
      <c r="DR26">
        <v>0</v>
      </c>
      <c r="DS26">
        <v>1</v>
      </c>
      <c r="DT26">
        <v>0</v>
      </c>
      <c r="DU26">
        <v>0</v>
      </c>
      <c r="DV26">
        <v>1</v>
      </c>
      <c r="DW26">
        <v>0</v>
      </c>
      <c r="DX26">
        <v>0</v>
      </c>
      <c r="DY26">
        <v>0</v>
      </c>
      <c r="DZ26">
        <v>0</v>
      </c>
    </row>
    <row r="27" spans="1:130" x14ac:dyDescent="0.75">
      <c r="A27" t="s">
        <v>55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row>
    <row r="28" spans="1:130" x14ac:dyDescent="0.75">
      <c r="A28" t="s">
        <v>56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row>
    <row r="29" spans="1:130" x14ac:dyDescent="0.75">
      <c r="A29" t="s">
        <v>57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row>
    <row r="30" spans="1:130" x14ac:dyDescent="0.75">
      <c r="A30" t="s">
        <v>58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3</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row>
    <row r="31" spans="1:130" x14ac:dyDescent="0.75">
      <c r="A31" t="s">
        <v>59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row>
    <row r="32" spans="1:130" x14ac:dyDescent="0.75">
      <c r="A32" t="s">
        <v>60</v>
      </c>
      <c r="B32">
        <v>0</v>
      </c>
      <c r="C32">
        <v>0</v>
      </c>
      <c r="D32">
        <v>0</v>
      </c>
      <c r="E32">
        <v>0</v>
      </c>
      <c r="F32">
        <v>0</v>
      </c>
      <c r="G32">
        <v>0</v>
      </c>
      <c r="H32">
        <v>0</v>
      </c>
      <c r="I32">
        <v>0</v>
      </c>
      <c r="J32">
        <v>0</v>
      </c>
      <c r="K32">
        <v>0</v>
      </c>
      <c r="L32">
        <v>0</v>
      </c>
      <c r="M32">
        <v>0</v>
      </c>
      <c r="N32">
        <v>0</v>
      </c>
      <c r="O32">
        <v>0</v>
      </c>
      <c r="P32">
        <v>0</v>
      </c>
      <c r="Q32">
        <v>1</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row>
    <row r="33" spans="1:130" x14ac:dyDescent="0.75">
      <c r="A33" t="s">
        <v>61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1</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1</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row>
    <row r="34" spans="1:130" x14ac:dyDescent="0.75">
      <c r="A34" t="s">
        <v>62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1</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1</v>
      </c>
      <c r="DK34">
        <v>0</v>
      </c>
      <c r="DL34">
        <v>0</v>
      </c>
      <c r="DM34">
        <v>0</v>
      </c>
      <c r="DN34">
        <v>0</v>
      </c>
      <c r="DO34">
        <v>0</v>
      </c>
      <c r="DP34">
        <v>0</v>
      </c>
      <c r="DQ34">
        <v>0</v>
      </c>
      <c r="DR34">
        <v>0</v>
      </c>
      <c r="DS34">
        <v>0</v>
      </c>
      <c r="DT34">
        <v>0</v>
      </c>
      <c r="DU34">
        <v>0</v>
      </c>
      <c r="DV34">
        <v>0</v>
      </c>
      <c r="DW34">
        <v>0</v>
      </c>
      <c r="DX34">
        <v>0</v>
      </c>
      <c r="DY34">
        <v>0</v>
      </c>
      <c r="DZ34">
        <v>0</v>
      </c>
    </row>
    <row r="35" spans="1:130" x14ac:dyDescent="0.75">
      <c r="A35" t="s">
        <v>63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2</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row>
    <row r="36" spans="1:130" x14ac:dyDescent="0.75">
      <c r="A36" t="s">
        <v>64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row>
    <row r="37" spans="1:130" x14ac:dyDescent="0.75">
      <c r="A37" t="s">
        <v>65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1</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row>
    <row r="38" spans="1:130" x14ac:dyDescent="0.75">
      <c r="A38" t="s">
        <v>66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row>
    <row r="39" spans="1:130" x14ac:dyDescent="0.75">
      <c r="A39" t="s">
        <v>67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row>
    <row r="40" spans="1:130" x14ac:dyDescent="0.75">
      <c r="A40" t="s">
        <v>68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row>
    <row r="41" spans="1:130" x14ac:dyDescent="0.75">
      <c r="A41" t="s">
        <v>69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row>
    <row r="42" spans="1:130" x14ac:dyDescent="0.75">
      <c r="A42" t="s">
        <v>70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16</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1</v>
      </c>
      <c r="DH42">
        <v>0</v>
      </c>
      <c r="DI42">
        <v>0</v>
      </c>
      <c r="DJ42">
        <v>0</v>
      </c>
      <c r="DK42">
        <v>0</v>
      </c>
      <c r="DL42">
        <v>0</v>
      </c>
      <c r="DM42">
        <v>0</v>
      </c>
      <c r="DN42">
        <v>0</v>
      </c>
      <c r="DO42">
        <v>0</v>
      </c>
      <c r="DP42">
        <v>0</v>
      </c>
      <c r="DQ42">
        <v>0</v>
      </c>
      <c r="DR42">
        <v>0</v>
      </c>
      <c r="DS42">
        <v>0</v>
      </c>
      <c r="DT42">
        <v>0</v>
      </c>
      <c r="DU42">
        <v>0</v>
      </c>
      <c r="DV42">
        <v>0</v>
      </c>
      <c r="DW42">
        <v>0</v>
      </c>
      <c r="DX42">
        <v>0</v>
      </c>
      <c r="DY42">
        <v>0</v>
      </c>
      <c r="DZ42">
        <v>0</v>
      </c>
    </row>
    <row r="43" spans="1:130" x14ac:dyDescent="0.75">
      <c r="A43" t="s">
        <v>71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1</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row>
    <row r="44" spans="1:130" x14ac:dyDescent="0.75">
      <c r="A44" t="s">
        <v>72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row>
    <row r="45" spans="1:130" x14ac:dyDescent="0.75">
      <c r="A45" t="s">
        <v>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row>
    <row r="46" spans="1:130" x14ac:dyDescent="0.75">
      <c r="A46" t="s">
        <v>74</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row>
    <row r="47" spans="1:130" x14ac:dyDescent="0.75">
      <c r="A47" t="s">
        <v>75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row>
    <row r="48" spans="1:130" x14ac:dyDescent="0.75">
      <c r="A48" t="s">
        <v>76</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row>
    <row r="49" spans="1:130" x14ac:dyDescent="0.75">
      <c r="A49" t="s">
        <v>77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1</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row>
    <row r="50" spans="1:130" x14ac:dyDescent="0.75">
      <c r="A50" t="s">
        <v>78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1</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1</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row>
    <row r="51" spans="1:130" x14ac:dyDescent="0.75">
      <c r="A51" t="s">
        <v>79</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1</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row>
    <row r="52" spans="1:130" x14ac:dyDescent="0.75">
      <c r="A52" t="s">
        <v>80</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row>
    <row r="53" spans="1:130" x14ac:dyDescent="0.75">
      <c r="A53" t="s">
        <v>81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5</v>
      </c>
      <c r="BB53">
        <v>0</v>
      </c>
      <c r="BC53">
        <v>0</v>
      </c>
      <c r="BD53">
        <v>0</v>
      </c>
      <c r="BE53">
        <v>0</v>
      </c>
      <c r="BF53">
        <v>0</v>
      </c>
      <c r="BG53">
        <v>0</v>
      </c>
      <c r="BH53">
        <v>0</v>
      </c>
      <c r="BI53">
        <v>0</v>
      </c>
      <c r="BJ53">
        <v>1</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row>
    <row r="54" spans="1:130" x14ac:dyDescent="0.75">
      <c r="A54" t="s">
        <v>82</v>
      </c>
      <c r="B54">
        <v>0</v>
      </c>
      <c r="C54">
        <v>0</v>
      </c>
      <c r="D54">
        <v>0</v>
      </c>
      <c r="E54">
        <v>0</v>
      </c>
      <c r="F54">
        <v>0</v>
      </c>
      <c r="G54">
        <v>0</v>
      </c>
      <c r="H54">
        <v>0</v>
      </c>
      <c r="I54">
        <v>0</v>
      </c>
      <c r="J54">
        <v>1</v>
      </c>
      <c r="K54">
        <v>0</v>
      </c>
      <c r="L54">
        <v>0</v>
      </c>
      <c r="M54">
        <v>0</v>
      </c>
      <c r="N54">
        <v>0</v>
      </c>
      <c r="O54">
        <v>1</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1</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row>
    <row r="55" spans="1:130" x14ac:dyDescent="0.75">
      <c r="A55" t="s">
        <v>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2</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row>
    <row r="56" spans="1:130" x14ac:dyDescent="0.75">
      <c r="A56" t="s">
        <v>84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row>
    <row r="57" spans="1:130" x14ac:dyDescent="0.75">
      <c r="A57" t="s">
        <v>85</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row>
    <row r="58" spans="1:130" x14ac:dyDescent="0.75">
      <c r="A58" t="s">
        <v>86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row>
    <row r="59" spans="1:130" x14ac:dyDescent="0.75">
      <c r="A59" t="s">
        <v>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row>
    <row r="60" spans="1:130" x14ac:dyDescent="0.75">
      <c r="A60" t="s">
        <v>88</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row>
    <row r="61" spans="1:130" x14ac:dyDescent="0.75">
      <c r="A61" t="s">
        <v>89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1</v>
      </c>
      <c r="AB61">
        <v>0</v>
      </c>
      <c r="AC61">
        <v>1</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1</v>
      </c>
      <c r="BI61">
        <v>4</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row>
    <row r="62" spans="1:130" x14ac:dyDescent="0.75">
      <c r="A62" t="s">
        <v>90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row>
    <row r="63" spans="1:130" x14ac:dyDescent="0.75">
      <c r="A63" t="s">
        <v>91</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row>
    <row r="64" spans="1:130" x14ac:dyDescent="0.75">
      <c r="A64" t="s">
        <v>92</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1</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row>
    <row r="65" spans="1:130" x14ac:dyDescent="0.75">
      <c r="A65" t="s">
        <v>93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4</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row>
    <row r="66" spans="1:130" x14ac:dyDescent="0.75">
      <c r="A66" t="s">
        <v>94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1</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row>
    <row r="67" spans="1:130" x14ac:dyDescent="0.75">
      <c r="A67" t="s">
        <v>95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1</v>
      </c>
      <c r="AD67">
        <v>0</v>
      </c>
      <c r="AE67">
        <v>0</v>
      </c>
      <c r="AF67">
        <v>0</v>
      </c>
      <c r="AG67">
        <v>0</v>
      </c>
      <c r="AH67">
        <v>0</v>
      </c>
      <c r="AI67">
        <v>1</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1</v>
      </c>
      <c r="BF67">
        <v>0</v>
      </c>
      <c r="BG67">
        <v>0</v>
      </c>
      <c r="BH67">
        <v>0</v>
      </c>
      <c r="BI67">
        <v>0</v>
      </c>
      <c r="BJ67">
        <v>0</v>
      </c>
      <c r="BK67">
        <v>0</v>
      </c>
      <c r="BL67">
        <v>1</v>
      </c>
      <c r="BM67">
        <v>0</v>
      </c>
      <c r="BN67">
        <v>0</v>
      </c>
      <c r="BO67">
        <v>24</v>
      </c>
      <c r="BP67">
        <v>0</v>
      </c>
      <c r="BQ67">
        <v>0</v>
      </c>
      <c r="BR67">
        <v>0</v>
      </c>
      <c r="BS67">
        <v>0</v>
      </c>
      <c r="BT67">
        <v>0</v>
      </c>
      <c r="BU67">
        <v>0</v>
      </c>
      <c r="BV67">
        <v>0</v>
      </c>
      <c r="BW67">
        <v>0</v>
      </c>
      <c r="BX67">
        <v>0</v>
      </c>
      <c r="BY67">
        <v>0</v>
      </c>
      <c r="BZ67">
        <v>0</v>
      </c>
      <c r="CA67">
        <v>0</v>
      </c>
      <c r="CB67">
        <v>0</v>
      </c>
      <c r="CC67">
        <v>0</v>
      </c>
      <c r="CD67">
        <v>0</v>
      </c>
      <c r="CE67">
        <v>0</v>
      </c>
      <c r="CF67">
        <v>0</v>
      </c>
      <c r="CG67">
        <v>0</v>
      </c>
      <c r="CH67">
        <v>0</v>
      </c>
      <c r="CI67">
        <v>1</v>
      </c>
      <c r="CJ67">
        <v>0</v>
      </c>
      <c r="CK67">
        <v>0</v>
      </c>
      <c r="CL67">
        <v>0</v>
      </c>
      <c r="CM67">
        <v>0</v>
      </c>
      <c r="CN67">
        <v>0</v>
      </c>
      <c r="CO67">
        <v>0</v>
      </c>
      <c r="CP67">
        <v>0</v>
      </c>
      <c r="CQ67">
        <v>0</v>
      </c>
      <c r="CR67">
        <v>0</v>
      </c>
      <c r="CS67">
        <v>0</v>
      </c>
      <c r="CT67">
        <v>0</v>
      </c>
      <c r="CU67">
        <v>0</v>
      </c>
      <c r="CV67">
        <v>0</v>
      </c>
      <c r="CW67">
        <v>0</v>
      </c>
      <c r="CX67">
        <v>0</v>
      </c>
      <c r="CY67">
        <v>0</v>
      </c>
      <c r="CZ67">
        <v>0</v>
      </c>
      <c r="DA67">
        <v>0</v>
      </c>
      <c r="DB67">
        <v>1</v>
      </c>
      <c r="DC67">
        <v>0</v>
      </c>
      <c r="DD67">
        <v>0</v>
      </c>
      <c r="DE67">
        <v>0</v>
      </c>
      <c r="DF67">
        <v>0</v>
      </c>
      <c r="DG67">
        <v>0</v>
      </c>
      <c r="DH67">
        <v>0</v>
      </c>
      <c r="DI67">
        <v>0</v>
      </c>
      <c r="DJ67">
        <v>0</v>
      </c>
      <c r="DK67">
        <v>0</v>
      </c>
      <c r="DL67">
        <v>0</v>
      </c>
      <c r="DM67">
        <v>0</v>
      </c>
      <c r="DN67">
        <v>1</v>
      </c>
      <c r="DO67">
        <v>0</v>
      </c>
      <c r="DP67">
        <v>2</v>
      </c>
      <c r="DQ67">
        <v>3</v>
      </c>
      <c r="DR67">
        <v>0</v>
      </c>
      <c r="DS67">
        <v>0</v>
      </c>
      <c r="DT67">
        <v>0</v>
      </c>
      <c r="DU67">
        <v>0</v>
      </c>
      <c r="DV67">
        <v>0</v>
      </c>
      <c r="DW67">
        <v>0</v>
      </c>
      <c r="DX67">
        <v>0</v>
      </c>
      <c r="DY67">
        <v>0</v>
      </c>
      <c r="DZ67">
        <v>0</v>
      </c>
    </row>
    <row r="68" spans="1:130" x14ac:dyDescent="0.75">
      <c r="A68" t="s">
        <v>96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row>
    <row r="69" spans="1:130" x14ac:dyDescent="0.75">
      <c r="A69" t="s">
        <v>97</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1</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row>
    <row r="70" spans="1:130" x14ac:dyDescent="0.75">
      <c r="A70" t="s">
        <v>98</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row>
    <row r="71" spans="1:130" x14ac:dyDescent="0.75">
      <c r="A71" t="s">
        <v>99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1</v>
      </c>
      <c r="BL71">
        <v>0</v>
      </c>
      <c r="BM71">
        <v>0</v>
      </c>
      <c r="BN71">
        <v>0</v>
      </c>
      <c r="BO71">
        <v>0</v>
      </c>
      <c r="BP71">
        <v>0</v>
      </c>
      <c r="BQ71">
        <v>0</v>
      </c>
      <c r="BR71">
        <v>0</v>
      </c>
      <c r="BS71">
        <v>1</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row>
    <row r="72" spans="1:130" x14ac:dyDescent="0.75">
      <c r="A72" t="s">
        <v>100</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1</v>
      </c>
      <c r="BT72">
        <v>2</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row>
    <row r="73" spans="1:130" x14ac:dyDescent="0.75">
      <c r="A73" t="s">
        <v>101</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1</v>
      </c>
      <c r="AZ73">
        <v>0</v>
      </c>
      <c r="BA73">
        <v>0</v>
      </c>
      <c r="BB73">
        <v>0</v>
      </c>
      <c r="BC73">
        <v>0</v>
      </c>
      <c r="BD73">
        <v>0</v>
      </c>
      <c r="BE73">
        <v>0</v>
      </c>
      <c r="BF73">
        <v>0</v>
      </c>
      <c r="BG73">
        <v>0</v>
      </c>
      <c r="BH73">
        <v>0</v>
      </c>
      <c r="BI73">
        <v>1</v>
      </c>
      <c r="BJ73">
        <v>0</v>
      </c>
      <c r="BK73">
        <v>0</v>
      </c>
      <c r="BL73">
        <v>0</v>
      </c>
      <c r="BM73">
        <v>0</v>
      </c>
      <c r="BN73">
        <v>0</v>
      </c>
      <c r="BO73">
        <v>0</v>
      </c>
      <c r="BP73">
        <v>0</v>
      </c>
      <c r="BQ73">
        <v>0</v>
      </c>
      <c r="BR73">
        <v>0</v>
      </c>
      <c r="BS73">
        <v>0</v>
      </c>
      <c r="BT73">
        <v>0</v>
      </c>
      <c r="BU73">
        <v>3</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row>
    <row r="74" spans="1:130" x14ac:dyDescent="0.75">
      <c r="A74" t="s">
        <v>102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1</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row>
    <row r="75" spans="1:130" x14ac:dyDescent="0.75">
      <c r="A75" t="s">
        <v>103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2</v>
      </c>
      <c r="BX75">
        <v>0</v>
      </c>
      <c r="BY75">
        <v>0</v>
      </c>
      <c r="BZ75">
        <v>0</v>
      </c>
      <c r="CA75">
        <v>0</v>
      </c>
      <c r="CB75">
        <v>0</v>
      </c>
      <c r="CC75">
        <v>0</v>
      </c>
      <c r="CD75">
        <v>0</v>
      </c>
      <c r="CE75">
        <v>0</v>
      </c>
      <c r="CF75">
        <v>0</v>
      </c>
      <c r="CG75">
        <v>0</v>
      </c>
      <c r="CH75">
        <v>0</v>
      </c>
      <c r="CI75">
        <v>0</v>
      </c>
      <c r="CJ75">
        <v>0</v>
      </c>
      <c r="CK75">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row>
    <row r="76" spans="1:130" x14ac:dyDescent="0.75">
      <c r="A76" t="s">
        <v>104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row>
    <row r="77" spans="1:130" x14ac:dyDescent="0.75">
      <c r="A77" t="s">
        <v>105</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1</v>
      </c>
      <c r="BZ77">
        <v>0</v>
      </c>
      <c r="CA77">
        <v>0</v>
      </c>
      <c r="CB77">
        <v>0</v>
      </c>
      <c r="CC77">
        <v>0</v>
      </c>
      <c r="CD77">
        <v>1</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row>
    <row r="78" spans="1:130" x14ac:dyDescent="0.75">
      <c r="A78" t="s">
        <v>106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1</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row>
    <row r="79" spans="1:130" x14ac:dyDescent="0.75">
      <c r="A79" t="s">
        <v>107</v>
      </c>
      <c r="B79">
        <v>0</v>
      </c>
      <c r="C79">
        <v>0</v>
      </c>
      <c r="D79">
        <v>0</v>
      </c>
      <c r="E79">
        <v>0</v>
      </c>
      <c r="F79">
        <v>0</v>
      </c>
      <c r="G79">
        <v>0</v>
      </c>
      <c r="H79">
        <v>0</v>
      </c>
      <c r="I79">
        <v>0</v>
      </c>
      <c r="J79">
        <v>0</v>
      </c>
      <c r="K79">
        <v>0</v>
      </c>
      <c r="L79">
        <v>0</v>
      </c>
      <c r="M79">
        <v>0</v>
      </c>
      <c r="N79">
        <v>0</v>
      </c>
      <c r="O79">
        <v>0</v>
      </c>
      <c r="P79">
        <v>0</v>
      </c>
      <c r="Q79">
        <v>0</v>
      </c>
      <c r="R79">
        <v>0</v>
      </c>
      <c r="S79">
        <v>0</v>
      </c>
      <c r="T79">
        <v>0</v>
      </c>
      <c r="U79">
        <v>1</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1</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row>
    <row r="80" spans="1:130" x14ac:dyDescent="0.75">
      <c r="A80" t="s">
        <v>108</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1</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row>
    <row r="81" spans="1:130" x14ac:dyDescent="0.75">
      <c r="A81" t="s">
        <v>109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1</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1</v>
      </c>
      <c r="DP81">
        <v>0</v>
      </c>
      <c r="DQ81">
        <v>0</v>
      </c>
      <c r="DR81">
        <v>0</v>
      </c>
      <c r="DS81">
        <v>0</v>
      </c>
      <c r="DT81">
        <v>0</v>
      </c>
      <c r="DU81">
        <v>0</v>
      </c>
      <c r="DV81">
        <v>0</v>
      </c>
      <c r="DW81">
        <v>0</v>
      </c>
      <c r="DX81">
        <v>0</v>
      </c>
      <c r="DY81">
        <v>0</v>
      </c>
      <c r="DZ81">
        <v>0</v>
      </c>
    </row>
    <row r="82" spans="1:130" x14ac:dyDescent="0.75">
      <c r="A82" t="s">
        <v>110</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row>
    <row r="83" spans="1:130" x14ac:dyDescent="0.75">
      <c r="A83" t="s">
        <v>111</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1</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row>
    <row r="84" spans="1:130" x14ac:dyDescent="0.75">
      <c r="A84" t="s">
        <v>112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1</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row>
    <row r="85" spans="1:130" x14ac:dyDescent="0.75">
      <c r="A85" t="s">
        <v>113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1</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row>
    <row r="86" spans="1:130" x14ac:dyDescent="0.75">
      <c r="A86" t="s">
        <v>114</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row>
    <row r="87" spans="1:130" x14ac:dyDescent="0.75">
      <c r="A87" t="s">
        <v>115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row>
    <row r="88" spans="1:130" x14ac:dyDescent="0.75">
      <c r="A88" t="s">
        <v>116</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1</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row>
    <row r="89" spans="1:130" x14ac:dyDescent="0.75">
      <c r="A89" t="s">
        <v>117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row>
    <row r="90" spans="1:130" x14ac:dyDescent="0.75">
      <c r="A90" t="s">
        <v>118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1</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row>
    <row r="91" spans="1:130" x14ac:dyDescent="0.75">
      <c r="A91" t="s">
        <v>119</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1</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row>
    <row r="92" spans="1:130" x14ac:dyDescent="0.75">
      <c r="A92" t="s">
        <v>120</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1</v>
      </c>
      <c r="AU92">
        <v>0</v>
      </c>
      <c r="AV92">
        <v>0</v>
      </c>
      <c r="AW92">
        <v>0</v>
      </c>
      <c r="AX92">
        <v>0</v>
      </c>
      <c r="AY92">
        <v>0</v>
      </c>
      <c r="AZ92">
        <v>0</v>
      </c>
      <c r="BA92">
        <v>0</v>
      </c>
      <c r="BB92">
        <v>0</v>
      </c>
      <c r="BC92">
        <v>0</v>
      </c>
      <c r="BD92">
        <v>0</v>
      </c>
      <c r="BE92">
        <v>0</v>
      </c>
      <c r="BF92">
        <v>1</v>
      </c>
      <c r="BG92">
        <v>0</v>
      </c>
      <c r="BH92">
        <v>0</v>
      </c>
      <c r="BI92">
        <v>0</v>
      </c>
      <c r="BJ92">
        <v>0</v>
      </c>
      <c r="BK92">
        <v>0</v>
      </c>
      <c r="BL92">
        <v>0</v>
      </c>
      <c r="BM92">
        <v>0</v>
      </c>
      <c r="BN92">
        <v>0</v>
      </c>
      <c r="BO92">
        <v>0</v>
      </c>
      <c r="BP92">
        <v>0</v>
      </c>
      <c r="BQ92">
        <v>0</v>
      </c>
      <c r="BR92">
        <v>0</v>
      </c>
      <c r="BS92">
        <v>0</v>
      </c>
      <c r="BT92">
        <v>0</v>
      </c>
      <c r="BU92">
        <v>0</v>
      </c>
      <c r="BV92">
        <v>0</v>
      </c>
      <c r="BW92">
        <v>0</v>
      </c>
      <c r="BX92">
        <v>0</v>
      </c>
      <c r="BY92">
        <v>1</v>
      </c>
      <c r="BZ92">
        <v>0</v>
      </c>
      <c r="CA92">
        <v>0</v>
      </c>
      <c r="CB92">
        <v>0</v>
      </c>
      <c r="CC92">
        <v>0</v>
      </c>
      <c r="CD92">
        <v>0</v>
      </c>
      <c r="CE92">
        <v>0</v>
      </c>
      <c r="CF92">
        <v>0</v>
      </c>
      <c r="CG92">
        <v>0</v>
      </c>
      <c r="CH92">
        <v>0</v>
      </c>
      <c r="CI92">
        <v>0</v>
      </c>
      <c r="CJ92">
        <v>0</v>
      </c>
      <c r="CK92">
        <v>0</v>
      </c>
      <c r="CL92">
        <v>0</v>
      </c>
      <c r="CM92">
        <v>0</v>
      </c>
      <c r="CN92">
        <v>1</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row>
    <row r="93" spans="1:130" x14ac:dyDescent="0.75">
      <c r="A93" t="s">
        <v>121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2</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row>
    <row r="94" spans="1:130" x14ac:dyDescent="0.75">
      <c r="A94" t="s">
        <v>122</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row>
    <row r="95" spans="1:130" x14ac:dyDescent="0.75">
      <c r="A95" t="s">
        <v>123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2</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row>
    <row r="96" spans="1:130" x14ac:dyDescent="0.75">
      <c r="A96" t="s">
        <v>124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5</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row>
    <row r="97" spans="1:130" x14ac:dyDescent="0.75">
      <c r="A97" t="s">
        <v>125</v>
      </c>
      <c r="B97">
        <v>0</v>
      </c>
      <c r="C97">
        <v>0</v>
      </c>
      <c r="D97">
        <v>0</v>
      </c>
      <c r="E97">
        <v>0</v>
      </c>
      <c r="F97">
        <v>0</v>
      </c>
      <c r="G97">
        <v>0</v>
      </c>
      <c r="H97">
        <v>0</v>
      </c>
      <c r="I97">
        <v>0</v>
      </c>
      <c r="J97">
        <v>0</v>
      </c>
      <c r="K97">
        <v>0</v>
      </c>
      <c r="L97">
        <v>0</v>
      </c>
      <c r="M97">
        <v>0</v>
      </c>
      <c r="N97">
        <v>0</v>
      </c>
      <c r="O97">
        <v>0</v>
      </c>
      <c r="P97">
        <v>0</v>
      </c>
      <c r="Q97">
        <v>0</v>
      </c>
      <c r="R97">
        <v>0</v>
      </c>
      <c r="S97">
        <v>1</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1</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row>
    <row r="98" spans="1:130" x14ac:dyDescent="0.75">
      <c r="A98" t="s">
        <v>126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1</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row>
    <row r="99" spans="1:130" x14ac:dyDescent="0.75">
      <c r="A99" t="s">
        <v>127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2</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row>
    <row r="100" spans="1:130" x14ac:dyDescent="0.75">
      <c r="A100" t="s">
        <v>128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row>
    <row r="101" spans="1:130" x14ac:dyDescent="0.75">
      <c r="A101" t="s">
        <v>129</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row>
    <row r="102" spans="1:130" x14ac:dyDescent="0.75">
      <c r="A102" t="s">
        <v>130</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8</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row>
    <row r="103" spans="1:130" x14ac:dyDescent="0.75">
      <c r="A103" t="s">
        <v>131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row>
    <row r="104" spans="1:130" x14ac:dyDescent="0.75">
      <c r="A104" t="s">
        <v>132</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2</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row>
    <row r="105" spans="1:130" x14ac:dyDescent="0.75">
      <c r="A105" t="s">
        <v>133</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6</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row>
    <row r="106" spans="1:130" x14ac:dyDescent="0.75">
      <c r="A106" t="s">
        <v>134</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row>
    <row r="107" spans="1:130" x14ac:dyDescent="0.75">
      <c r="A107" t="s">
        <v>135</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1</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row>
    <row r="108" spans="1:130" x14ac:dyDescent="0.75">
      <c r="A108" t="s">
        <v>136</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1</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38</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row>
    <row r="109" spans="1:130" x14ac:dyDescent="0.75">
      <c r="A109" t="s">
        <v>137</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row>
    <row r="110" spans="1:130" x14ac:dyDescent="0.75">
      <c r="A110" t="s">
        <v>138</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1</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row>
    <row r="111" spans="1:130" x14ac:dyDescent="0.75">
      <c r="A111" t="s">
        <v>139</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1</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row>
    <row r="112" spans="1:130" x14ac:dyDescent="0.75">
      <c r="A112" t="s">
        <v>140</v>
      </c>
      <c r="B112">
        <v>0</v>
      </c>
      <c r="C112">
        <v>0</v>
      </c>
      <c r="D112">
        <v>0</v>
      </c>
      <c r="E112">
        <v>0</v>
      </c>
      <c r="F112">
        <v>0</v>
      </c>
      <c r="G112">
        <v>0</v>
      </c>
      <c r="H112">
        <v>0</v>
      </c>
      <c r="I112">
        <v>0</v>
      </c>
      <c r="J112">
        <v>0</v>
      </c>
      <c r="K112">
        <v>0</v>
      </c>
      <c r="L112">
        <v>1</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1</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1</v>
      </c>
      <c r="DI112">
        <v>0</v>
      </c>
      <c r="DJ112">
        <v>0</v>
      </c>
      <c r="DK112">
        <v>0</v>
      </c>
      <c r="DL112">
        <v>0</v>
      </c>
      <c r="DM112">
        <v>0</v>
      </c>
      <c r="DN112">
        <v>0</v>
      </c>
      <c r="DO112">
        <v>0</v>
      </c>
      <c r="DP112">
        <v>0</v>
      </c>
      <c r="DQ112">
        <v>0</v>
      </c>
      <c r="DR112">
        <v>0</v>
      </c>
      <c r="DS112">
        <v>0</v>
      </c>
      <c r="DT112">
        <v>0</v>
      </c>
      <c r="DU112">
        <v>0</v>
      </c>
      <c r="DV112">
        <v>0</v>
      </c>
      <c r="DW112">
        <v>0</v>
      </c>
      <c r="DX112">
        <v>0</v>
      </c>
      <c r="DY112">
        <v>0</v>
      </c>
      <c r="DZ112">
        <v>0</v>
      </c>
    </row>
    <row r="113" spans="1:130" x14ac:dyDescent="0.75">
      <c r="A113" t="s">
        <v>141</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1</v>
      </c>
      <c r="DJ113">
        <v>0</v>
      </c>
      <c r="DK113">
        <v>0</v>
      </c>
      <c r="DL113">
        <v>0</v>
      </c>
      <c r="DM113">
        <v>0</v>
      </c>
      <c r="DN113">
        <v>0</v>
      </c>
      <c r="DO113">
        <v>0</v>
      </c>
      <c r="DP113">
        <v>0</v>
      </c>
      <c r="DQ113">
        <v>0</v>
      </c>
      <c r="DR113">
        <v>0</v>
      </c>
      <c r="DS113">
        <v>0</v>
      </c>
      <c r="DT113">
        <v>0</v>
      </c>
      <c r="DU113">
        <v>0</v>
      </c>
      <c r="DV113">
        <v>0</v>
      </c>
      <c r="DW113">
        <v>0</v>
      </c>
      <c r="DX113">
        <v>0</v>
      </c>
      <c r="DY113">
        <v>0</v>
      </c>
      <c r="DZ113">
        <v>0</v>
      </c>
    </row>
    <row r="114" spans="1:130" x14ac:dyDescent="0.75">
      <c r="A114" t="s">
        <v>142</v>
      </c>
      <c r="B114">
        <v>0</v>
      </c>
      <c r="C114">
        <v>0</v>
      </c>
      <c r="D114">
        <v>0</v>
      </c>
      <c r="E114">
        <v>0</v>
      </c>
      <c r="F114">
        <v>0</v>
      </c>
      <c r="G114">
        <v>0</v>
      </c>
      <c r="H114">
        <v>0</v>
      </c>
      <c r="I114">
        <v>0</v>
      </c>
      <c r="J114">
        <v>0</v>
      </c>
      <c r="K114">
        <v>0</v>
      </c>
      <c r="L114">
        <v>0</v>
      </c>
      <c r="M114">
        <v>0</v>
      </c>
      <c r="N114">
        <v>0</v>
      </c>
      <c r="O114">
        <v>1</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5</v>
      </c>
      <c r="DK114">
        <v>0</v>
      </c>
      <c r="DL114">
        <v>0</v>
      </c>
      <c r="DM114">
        <v>0</v>
      </c>
      <c r="DN114">
        <v>0</v>
      </c>
      <c r="DO114">
        <v>0</v>
      </c>
      <c r="DP114">
        <v>0</v>
      </c>
      <c r="DQ114">
        <v>0</v>
      </c>
      <c r="DR114">
        <v>0</v>
      </c>
      <c r="DS114">
        <v>0</v>
      </c>
      <c r="DT114">
        <v>0</v>
      </c>
      <c r="DU114">
        <v>0</v>
      </c>
      <c r="DV114">
        <v>0</v>
      </c>
      <c r="DW114">
        <v>0</v>
      </c>
      <c r="DX114">
        <v>0</v>
      </c>
      <c r="DY114">
        <v>0</v>
      </c>
      <c r="DZ114">
        <v>0</v>
      </c>
    </row>
    <row r="115" spans="1:130" x14ac:dyDescent="0.75">
      <c r="A115" t="s">
        <v>143</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row>
    <row r="116" spans="1:130" x14ac:dyDescent="0.75">
      <c r="A116" t="s">
        <v>144</v>
      </c>
      <c r="B116">
        <v>0</v>
      </c>
      <c r="C116">
        <v>0</v>
      </c>
      <c r="D116">
        <v>0</v>
      </c>
      <c r="E116">
        <v>0</v>
      </c>
      <c r="F116">
        <v>0</v>
      </c>
      <c r="G116">
        <v>0</v>
      </c>
      <c r="H116">
        <v>0</v>
      </c>
      <c r="I116">
        <v>0</v>
      </c>
      <c r="J116">
        <v>0</v>
      </c>
      <c r="K116">
        <v>0</v>
      </c>
      <c r="L116">
        <v>3</v>
      </c>
      <c r="M116">
        <v>0</v>
      </c>
      <c r="N116">
        <v>0</v>
      </c>
      <c r="O116">
        <v>0</v>
      </c>
      <c r="P116">
        <v>0</v>
      </c>
      <c r="Q116">
        <v>0</v>
      </c>
      <c r="R116">
        <v>0</v>
      </c>
      <c r="S116">
        <v>0</v>
      </c>
      <c r="T116">
        <v>0</v>
      </c>
      <c r="U116">
        <v>0</v>
      </c>
      <c r="V116">
        <v>0</v>
      </c>
      <c r="W116">
        <v>0</v>
      </c>
      <c r="X116">
        <v>3</v>
      </c>
      <c r="Y116">
        <v>0</v>
      </c>
      <c r="Z116">
        <v>1</v>
      </c>
      <c r="AA116">
        <v>0</v>
      </c>
      <c r="AB116">
        <v>1</v>
      </c>
      <c r="AC116">
        <v>1</v>
      </c>
      <c r="AD116">
        <v>0</v>
      </c>
      <c r="AE116">
        <v>0</v>
      </c>
      <c r="AF116">
        <v>0</v>
      </c>
      <c r="AG116">
        <v>0</v>
      </c>
      <c r="AH116">
        <v>0</v>
      </c>
      <c r="AI116">
        <v>0</v>
      </c>
      <c r="AJ116">
        <v>0</v>
      </c>
      <c r="AK116">
        <v>0</v>
      </c>
      <c r="AL116">
        <v>0</v>
      </c>
      <c r="AM116">
        <v>0</v>
      </c>
      <c r="AN116">
        <v>0</v>
      </c>
      <c r="AO116">
        <v>0</v>
      </c>
      <c r="AP116">
        <v>1</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124</v>
      </c>
      <c r="DM116">
        <v>0</v>
      </c>
      <c r="DN116">
        <v>0</v>
      </c>
      <c r="DO116">
        <v>0</v>
      </c>
      <c r="DP116">
        <v>0</v>
      </c>
      <c r="DQ116">
        <v>0</v>
      </c>
      <c r="DR116">
        <v>0</v>
      </c>
      <c r="DS116">
        <v>0</v>
      </c>
      <c r="DT116">
        <v>0</v>
      </c>
      <c r="DU116">
        <v>0</v>
      </c>
      <c r="DV116">
        <v>0</v>
      </c>
      <c r="DW116">
        <v>0</v>
      </c>
      <c r="DX116">
        <v>0</v>
      </c>
      <c r="DY116">
        <v>0</v>
      </c>
      <c r="DZ116">
        <v>0</v>
      </c>
    </row>
    <row r="117" spans="1:130" x14ac:dyDescent="0.75">
      <c r="A117" t="s">
        <v>145</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2</v>
      </c>
      <c r="DN117">
        <v>0</v>
      </c>
      <c r="DO117">
        <v>0</v>
      </c>
      <c r="DP117">
        <v>0</v>
      </c>
      <c r="DQ117">
        <v>0</v>
      </c>
      <c r="DR117">
        <v>0</v>
      </c>
      <c r="DS117">
        <v>0</v>
      </c>
      <c r="DT117">
        <v>0</v>
      </c>
      <c r="DU117">
        <v>0</v>
      </c>
      <c r="DV117">
        <v>0</v>
      </c>
      <c r="DW117">
        <v>0</v>
      </c>
      <c r="DX117">
        <v>0</v>
      </c>
      <c r="DY117">
        <v>0</v>
      </c>
      <c r="DZ117">
        <v>0</v>
      </c>
    </row>
    <row r="118" spans="1:130" x14ac:dyDescent="0.75">
      <c r="A118" t="s">
        <v>146</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3</v>
      </c>
      <c r="DO118">
        <v>0</v>
      </c>
      <c r="DP118">
        <v>0</v>
      </c>
      <c r="DQ118">
        <v>0</v>
      </c>
      <c r="DR118">
        <v>0</v>
      </c>
      <c r="DS118">
        <v>0</v>
      </c>
      <c r="DT118">
        <v>0</v>
      </c>
      <c r="DU118">
        <v>0</v>
      </c>
      <c r="DV118">
        <v>0</v>
      </c>
      <c r="DW118">
        <v>0</v>
      </c>
      <c r="DX118">
        <v>0</v>
      </c>
      <c r="DY118">
        <v>0</v>
      </c>
      <c r="DZ118">
        <v>0</v>
      </c>
    </row>
    <row r="119" spans="1:130" x14ac:dyDescent="0.75">
      <c r="A119" t="s">
        <v>147</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3</v>
      </c>
      <c r="DP119">
        <v>0</v>
      </c>
      <c r="DQ119">
        <v>0</v>
      </c>
      <c r="DR119">
        <v>0</v>
      </c>
      <c r="DS119">
        <v>0</v>
      </c>
      <c r="DT119">
        <v>0</v>
      </c>
      <c r="DU119">
        <v>0</v>
      </c>
      <c r="DV119">
        <v>0</v>
      </c>
      <c r="DW119">
        <v>0</v>
      </c>
      <c r="DX119">
        <v>0</v>
      </c>
      <c r="DY119">
        <v>0</v>
      </c>
      <c r="DZ119">
        <v>0</v>
      </c>
    </row>
    <row r="120" spans="1:130" x14ac:dyDescent="0.75">
      <c r="A120" t="s">
        <v>148</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1</v>
      </c>
      <c r="DQ120">
        <v>0</v>
      </c>
      <c r="DR120">
        <v>0</v>
      </c>
      <c r="DS120">
        <v>0</v>
      </c>
      <c r="DT120">
        <v>0</v>
      </c>
      <c r="DU120">
        <v>0</v>
      </c>
      <c r="DV120">
        <v>0</v>
      </c>
      <c r="DW120">
        <v>0</v>
      </c>
      <c r="DX120">
        <v>0</v>
      </c>
      <c r="DY120">
        <v>0</v>
      </c>
      <c r="DZ120">
        <v>0</v>
      </c>
    </row>
    <row r="121" spans="1:130" x14ac:dyDescent="0.75">
      <c r="A121" t="s">
        <v>149</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3</v>
      </c>
      <c r="DR121">
        <v>0</v>
      </c>
      <c r="DS121">
        <v>0</v>
      </c>
      <c r="DT121">
        <v>0</v>
      </c>
      <c r="DU121">
        <v>0</v>
      </c>
      <c r="DV121">
        <v>0</v>
      </c>
      <c r="DW121">
        <v>0</v>
      </c>
      <c r="DX121">
        <v>0</v>
      </c>
      <c r="DY121">
        <v>0</v>
      </c>
      <c r="DZ121">
        <v>0</v>
      </c>
    </row>
    <row r="122" spans="1:130" x14ac:dyDescent="0.75">
      <c r="A122" t="s">
        <v>150</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1</v>
      </c>
      <c r="DS122">
        <v>0</v>
      </c>
      <c r="DT122">
        <v>0</v>
      </c>
      <c r="DU122">
        <v>0</v>
      </c>
      <c r="DV122">
        <v>0</v>
      </c>
      <c r="DW122">
        <v>0</v>
      </c>
      <c r="DX122">
        <v>0</v>
      </c>
      <c r="DY122">
        <v>0</v>
      </c>
      <c r="DZ122">
        <v>0</v>
      </c>
    </row>
    <row r="123" spans="1:130" x14ac:dyDescent="0.75">
      <c r="A123" t="s">
        <v>151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3</v>
      </c>
      <c r="DT123">
        <v>0</v>
      </c>
      <c r="DU123">
        <v>0</v>
      </c>
      <c r="DV123">
        <v>0</v>
      </c>
      <c r="DW123">
        <v>0</v>
      </c>
      <c r="DX123">
        <v>0</v>
      </c>
      <c r="DY123">
        <v>0</v>
      </c>
      <c r="DZ123">
        <v>0</v>
      </c>
    </row>
    <row r="124" spans="1:130" x14ac:dyDescent="0.75">
      <c r="A124" t="s">
        <v>152</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1</v>
      </c>
      <c r="DU124">
        <v>0</v>
      </c>
      <c r="DV124">
        <v>0</v>
      </c>
      <c r="DW124">
        <v>0</v>
      </c>
      <c r="DX124">
        <v>0</v>
      </c>
      <c r="DY124">
        <v>0</v>
      </c>
      <c r="DZ124">
        <v>0</v>
      </c>
    </row>
    <row r="125" spans="1:130" x14ac:dyDescent="0.75">
      <c r="A125" t="s">
        <v>153</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row>
    <row r="126" spans="1:130" x14ac:dyDescent="0.75">
      <c r="A126" t="s">
        <v>154</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row>
    <row r="127" spans="1:130" x14ac:dyDescent="0.75">
      <c r="A127" t="s">
        <v>155</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row>
    <row r="128" spans="1:130" x14ac:dyDescent="0.75">
      <c r="A128" t="s">
        <v>156</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row>
    <row r="129" spans="1:130" x14ac:dyDescent="0.75">
      <c r="A129" t="s">
        <v>157</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row>
    <row r="130" spans="1:130" x14ac:dyDescent="0.75">
      <c r="A130" t="s">
        <v>158</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row>
  </sheetData>
  <autoFilter ref="A1:DZ130" xr:uid="{EAA9BA83-CE69-4447-AD61-D1C3C1ED471C}"/>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24"/>
  <sheetViews>
    <sheetView workbookViewId="0">
      <pane ySplit="1" topLeftCell="A504" activePane="bottomLeft" state="frozen"/>
      <selection pane="bottomLeft" activeCell="C2" sqref="C2:C524"/>
    </sheetView>
  </sheetViews>
  <sheetFormatPr defaultRowHeight="14.75" x14ac:dyDescent="0.75"/>
  <cols>
    <col min="3" max="3" width="20.04296875" customWidth="1"/>
    <col min="4" max="4" width="20.31640625" customWidth="1"/>
    <col min="5" max="5" width="32.04296875" customWidth="1"/>
    <col min="6" max="6" width="32.31640625" customWidth="1"/>
    <col min="7" max="7" width="17.86328125" customWidth="1"/>
    <col min="8" max="8" width="47.1796875" customWidth="1"/>
    <col min="9" max="9" width="12.453125" bestFit="1" customWidth="1"/>
    <col min="11" max="11" width="11.6328125" bestFit="1" customWidth="1"/>
    <col min="12" max="12" width="10.6796875" bestFit="1" customWidth="1"/>
    <col min="13" max="13" width="127.81640625" bestFit="1" customWidth="1"/>
  </cols>
  <sheetData>
    <row r="1" spans="1:13" x14ac:dyDescent="0.75">
      <c r="A1" s="1" t="s">
        <v>161</v>
      </c>
      <c r="B1" s="1" t="s">
        <v>162</v>
      </c>
      <c r="C1" s="1" t="s">
        <v>163</v>
      </c>
      <c r="D1" s="1" t="s">
        <v>164</v>
      </c>
      <c r="E1" s="1" t="s">
        <v>165</v>
      </c>
      <c r="F1" s="1" t="s">
        <v>166</v>
      </c>
      <c r="G1" s="1" t="s">
        <v>167</v>
      </c>
      <c r="H1" s="1" t="s">
        <v>168</v>
      </c>
      <c r="I1" s="1" t="s">
        <v>169</v>
      </c>
      <c r="J1" s="1" t="s">
        <v>170</v>
      </c>
      <c r="K1" s="1" t="s">
        <v>171</v>
      </c>
      <c r="L1" s="1" t="s">
        <v>172</v>
      </c>
      <c r="M1" s="1" t="s">
        <v>173</v>
      </c>
    </row>
    <row r="2" spans="1:13" x14ac:dyDescent="0.75">
      <c r="A2" t="s">
        <v>174</v>
      </c>
      <c r="B2" t="s">
        <v>175</v>
      </c>
      <c r="C2" s="2">
        <v>44529.178379629629</v>
      </c>
      <c r="D2" t="s">
        <v>176</v>
      </c>
      <c r="E2" t="s">
        <v>43</v>
      </c>
      <c r="F2" t="s">
        <v>142</v>
      </c>
      <c r="G2">
        <v>1</v>
      </c>
      <c r="H2" t="s">
        <v>177</v>
      </c>
      <c r="I2" t="s">
        <v>178</v>
      </c>
      <c r="J2" t="s">
        <v>179</v>
      </c>
      <c r="K2">
        <v>638703260558</v>
      </c>
      <c r="L2">
        <v>2311241563</v>
      </c>
      <c r="M2" t="s">
        <v>180</v>
      </c>
    </row>
    <row r="3" spans="1:13" x14ac:dyDescent="0.75">
      <c r="A3" t="s">
        <v>174</v>
      </c>
      <c r="B3" t="s">
        <v>181</v>
      </c>
      <c r="C3" s="2">
        <v>44529.368854166663</v>
      </c>
      <c r="D3" t="s">
        <v>182</v>
      </c>
      <c r="E3" t="s">
        <v>144</v>
      </c>
      <c r="F3" t="s">
        <v>144</v>
      </c>
      <c r="G3">
        <v>0</v>
      </c>
      <c r="H3" t="s">
        <v>183</v>
      </c>
      <c r="I3" t="s">
        <v>178</v>
      </c>
      <c r="J3" t="s">
        <v>179</v>
      </c>
      <c r="K3">
        <v>638733298383</v>
      </c>
      <c r="L3">
        <v>2362529572</v>
      </c>
      <c r="M3" t="s">
        <v>184</v>
      </c>
    </row>
    <row r="4" spans="1:13" x14ac:dyDescent="0.75">
      <c r="A4" t="s">
        <v>174</v>
      </c>
      <c r="B4" t="s">
        <v>175</v>
      </c>
      <c r="C4" s="2">
        <v>44529.448773148149</v>
      </c>
      <c r="D4" t="s">
        <v>185</v>
      </c>
      <c r="E4" t="s">
        <v>148</v>
      </c>
      <c r="F4" t="s">
        <v>95</v>
      </c>
      <c r="G4">
        <v>1</v>
      </c>
      <c r="H4" t="s">
        <v>186</v>
      </c>
      <c r="I4" t="s">
        <v>178</v>
      </c>
      <c r="J4" t="s">
        <v>179</v>
      </c>
      <c r="K4">
        <v>638749066905</v>
      </c>
      <c r="L4">
        <v>130155101</v>
      </c>
      <c r="M4" t="s">
        <v>187</v>
      </c>
    </row>
    <row r="5" spans="1:13" x14ac:dyDescent="0.75">
      <c r="A5" t="s">
        <v>174</v>
      </c>
      <c r="B5" t="s">
        <v>175</v>
      </c>
      <c r="C5" s="2">
        <v>44529.870844907397</v>
      </c>
      <c r="D5" t="s">
        <v>188</v>
      </c>
      <c r="E5" t="s">
        <v>51</v>
      </c>
      <c r="F5" t="s">
        <v>189</v>
      </c>
      <c r="G5">
        <v>1</v>
      </c>
      <c r="H5" t="s">
        <v>190</v>
      </c>
      <c r="I5" t="s">
        <v>178</v>
      </c>
      <c r="J5" t="s">
        <v>179</v>
      </c>
      <c r="K5">
        <v>638887181416</v>
      </c>
      <c r="L5">
        <v>1990870364</v>
      </c>
      <c r="M5" t="s">
        <v>191</v>
      </c>
    </row>
    <row r="6" spans="1:13" x14ac:dyDescent="0.75">
      <c r="A6" t="s">
        <v>174</v>
      </c>
      <c r="B6" t="s">
        <v>175</v>
      </c>
      <c r="C6" s="2">
        <v>44529.874884259261</v>
      </c>
      <c r="D6" t="s">
        <v>192</v>
      </c>
      <c r="E6" t="s">
        <v>32</v>
      </c>
      <c r="F6" t="s">
        <v>193</v>
      </c>
      <c r="G6">
        <v>1</v>
      </c>
      <c r="H6" t="s">
        <v>194</v>
      </c>
      <c r="I6" t="s">
        <v>178</v>
      </c>
      <c r="J6" t="s">
        <v>179</v>
      </c>
      <c r="K6">
        <v>638889322247</v>
      </c>
      <c r="L6">
        <v>129617528</v>
      </c>
      <c r="M6" t="s">
        <v>195</v>
      </c>
    </row>
    <row r="7" spans="1:13" x14ac:dyDescent="0.75">
      <c r="A7" t="s">
        <v>174</v>
      </c>
      <c r="B7" t="s">
        <v>175</v>
      </c>
      <c r="C7" s="2">
        <v>44529.886828703697</v>
      </c>
      <c r="D7" t="s">
        <v>196</v>
      </c>
      <c r="E7" t="s">
        <v>34</v>
      </c>
      <c r="F7" t="s">
        <v>54</v>
      </c>
      <c r="G7">
        <v>1</v>
      </c>
      <c r="H7" t="s">
        <v>197</v>
      </c>
      <c r="I7" t="s">
        <v>178</v>
      </c>
      <c r="J7" t="s">
        <v>179</v>
      </c>
      <c r="K7">
        <v>638890952373</v>
      </c>
      <c r="L7">
        <v>232139924</v>
      </c>
      <c r="M7" t="s">
        <v>198</v>
      </c>
    </row>
    <row r="8" spans="1:13" x14ac:dyDescent="0.75">
      <c r="A8" t="s">
        <v>174</v>
      </c>
      <c r="B8" t="s">
        <v>175</v>
      </c>
      <c r="C8" s="2">
        <v>44529.883738425917</v>
      </c>
      <c r="D8" t="s">
        <v>199</v>
      </c>
      <c r="E8" t="s">
        <v>90</v>
      </c>
      <c r="F8" t="s">
        <v>81</v>
      </c>
      <c r="G8">
        <v>1</v>
      </c>
      <c r="H8" t="s">
        <v>200</v>
      </c>
      <c r="I8" t="s">
        <v>178</v>
      </c>
      <c r="J8" t="s">
        <v>179</v>
      </c>
      <c r="K8">
        <v>638892594613</v>
      </c>
      <c r="L8">
        <v>147216982</v>
      </c>
      <c r="M8" t="s">
        <v>201</v>
      </c>
    </row>
    <row r="9" spans="1:13" x14ac:dyDescent="0.75">
      <c r="A9" t="s">
        <v>174</v>
      </c>
      <c r="B9" t="s">
        <v>175</v>
      </c>
      <c r="C9" s="2">
        <v>44529.887048611112</v>
      </c>
      <c r="D9" t="s">
        <v>202</v>
      </c>
      <c r="E9" t="s">
        <v>151</v>
      </c>
      <c r="F9" t="s">
        <v>151</v>
      </c>
      <c r="G9">
        <v>0</v>
      </c>
      <c r="H9" t="s">
        <v>203</v>
      </c>
      <c r="I9" t="s">
        <v>178</v>
      </c>
      <c r="J9" t="s">
        <v>179</v>
      </c>
      <c r="K9">
        <v>638893393545</v>
      </c>
      <c r="L9">
        <v>253921223</v>
      </c>
      <c r="M9" t="s">
        <v>204</v>
      </c>
    </row>
    <row r="10" spans="1:13" x14ac:dyDescent="0.75">
      <c r="A10" t="s">
        <v>174</v>
      </c>
      <c r="B10" t="s">
        <v>181</v>
      </c>
      <c r="C10" s="2">
        <v>44529.94767361111</v>
      </c>
      <c r="D10" t="s">
        <v>205</v>
      </c>
      <c r="E10" t="s">
        <v>57</v>
      </c>
      <c r="F10" t="s">
        <v>206</v>
      </c>
      <c r="G10">
        <v>1</v>
      </c>
      <c r="H10" t="s">
        <v>207</v>
      </c>
      <c r="I10" t="s">
        <v>178</v>
      </c>
      <c r="J10" t="s">
        <v>179</v>
      </c>
      <c r="K10">
        <v>638912393868</v>
      </c>
      <c r="L10">
        <v>1571503153</v>
      </c>
      <c r="M10" t="s">
        <v>208</v>
      </c>
    </row>
    <row r="11" spans="1:13" x14ac:dyDescent="0.75">
      <c r="A11" t="s">
        <v>174</v>
      </c>
      <c r="B11" t="s">
        <v>181</v>
      </c>
      <c r="C11" s="2">
        <v>44529.948831018519</v>
      </c>
      <c r="D11" t="s">
        <v>209</v>
      </c>
      <c r="E11" t="s">
        <v>144</v>
      </c>
      <c r="F11" t="s">
        <v>144</v>
      </c>
      <c r="G11">
        <v>0</v>
      </c>
      <c r="H11" t="s">
        <v>210</v>
      </c>
      <c r="I11" t="s">
        <v>178</v>
      </c>
      <c r="J11" t="s">
        <v>179</v>
      </c>
      <c r="K11">
        <v>638912966272</v>
      </c>
      <c r="L11">
        <v>679509239</v>
      </c>
      <c r="M11" t="s">
        <v>211</v>
      </c>
    </row>
    <row r="12" spans="1:13" x14ac:dyDescent="0.75">
      <c r="A12" t="s">
        <v>174</v>
      </c>
      <c r="B12" t="s">
        <v>181</v>
      </c>
      <c r="C12" s="2">
        <v>44529.949247685188</v>
      </c>
      <c r="D12" t="s">
        <v>212</v>
      </c>
      <c r="E12" t="s">
        <v>132</v>
      </c>
      <c r="F12" t="s">
        <v>132</v>
      </c>
      <c r="G12">
        <v>0</v>
      </c>
      <c r="H12" t="s">
        <v>213</v>
      </c>
      <c r="I12" t="s">
        <v>178</v>
      </c>
      <c r="J12" t="s">
        <v>179</v>
      </c>
      <c r="K12">
        <v>638913182601</v>
      </c>
      <c r="L12">
        <v>1932517719</v>
      </c>
      <c r="M12" t="s">
        <v>214</v>
      </c>
    </row>
    <row r="13" spans="1:13" x14ac:dyDescent="0.75">
      <c r="A13" t="s">
        <v>174</v>
      </c>
      <c r="B13" t="s">
        <v>215</v>
      </c>
      <c r="C13" s="2">
        <v>44529.965509259258</v>
      </c>
      <c r="D13" t="s">
        <v>216</v>
      </c>
      <c r="E13" t="s">
        <v>124</v>
      </c>
      <c r="F13" t="s">
        <v>124</v>
      </c>
      <c r="G13">
        <v>0</v>
      </c>
      <c r="H13" t="s">
        <v>217</v>
      </c>
      <c r="I13" t="s">
        <v>178</v>
      </c>
      <c r="J13" t="s">
        <v>179</v>
      </c>
      <c r="K13">
        <v>638915995088</v>
      </c>
      <c r="L13">
        <v>1956534598</v>
      </c>
      <c r="M13" t="s">
        <v>218</v>
      </c>
    </row>
    <row r="14" spans="1:13" x14ac:dyDescent="0.75">
      <c r="A14" t="s">
        <v>174</v>
      </c>
      <c r="B14" t="s">
        <v>181</v>
      </c>
      <c r="C14" s="2">
        <v>44530.449340277781</v>
      </c>
      <c r="D14" t="s">
        <v>219</v>
      </c>
      <c r="E14" t="s">
        <v>83</v>
      </c>
      <c r="F14" t="s">
        <v>83</v>
      </c>
      <c r="G14">
        <v>0</v>
      </c>
      <c r="H14" t="s">
        <v>220</v>
      </c>
      <c r="I14" t="s">
        <v>178</v>
      </c>
      <c r="J14" t="s">
        <v>179</v>
      </c>
      <c r="K14">
        <v>639013922145</v>
      </c>
      <c r="L14">
        <v>938686159</v>
      </c>
      <c r="M14" t="s">
        <v>221</v>
      </c>
    </row>
    <row r="15" spans="1:13" x14ac:dyDescent="0.75">
      <c r="A15" t="s">
        <v>174</v>
      </c>
      <c r="B15" t="s">
        <v>181</v>
      </c>
      <c r="C15" s="2">
        <v>44530.454189814824</v>
      </c>
      <c r="D15" t="s">
        <v>222</v>
      </c>
      <c r="E15" t="s">
        <v>70</v>
      </c>
      <c r="F15" t="s">
        <v>70</v>
      </c>
      <c r="G15">
        <v>0</v>
      </c>
      <c r="H15" t="s">
        <v>223</v>
      </c>
      <c r="I15" t="s">
        <v>178</v>
      </c>
      <c r="J15" t="s">
        <v>179</v>
      </c>
      <c r="K15">
        <v>639015968945</v>
      </c>
      <c r="L15">
        <v>1844511940</v>
      </c>
      <c r="M15" t="s">
        <v>224</v>
      </c>
    </row>
    <row r="16" spans="1:13" x14ac:dyDescent="0.75">
      <c r="A16" t="s">
        <v>174</v>
      </c>
      <c r="B16" t="s">
        <v>181</v>
      </c>
      <c r="C16" s="2">
        <v>44530.57707175926</v>
      </c>
      <c r="D16" t="s">
        <v>225</v>
      </c>
      <c r="E16" t="s">
        <v>144</v>
      </c>
      <c r="F16" t="s">
        <v>144</v>
      </c>
      <c r="G16">
        <v>0</v>
      </c>
      <c r="H16" t="s">
        <v>226</v>
      </c>
      <c r="I16" t="s">
        <v>178</v>
      </c>
      <c r="J16" t="s">
        <v>179</v>
      </c>
      <c r="K16">
        <v>639046748302</v>
      </c>
      <c r="L16">
        <v>44513719</v>
      </c>
      <c r="M16" t="s">
        <v>227</v>
      </c>
    </row>
    <row r="17" spans="1:13" x14ac:dyDescent="0.75">
      <c r="A17" t="s">
        <v>174</v>
      </c>
      <c r="B17" t="s">
        <v>181</v>
      </c>
      <c r="C17" s="2">
        <v>44530.594907407409</v>
      </c>
      <c r="D17" t="s">
        <v>228</v>
      </c>
      <c r="E17" t="s">
        <v>126</v>
      </c>
      <c r="F17" t="s">
        <v>126</v>
      </c>
      <c r="G17">
        <v>0</v>
      </c>
      <c r="H17" t="s">
        <v>229</v>
      </c>
      <c r="I17" t="s">
        <v>178</v>
      </c>
      <c r="J17" t="s">
        <v>179</v>
      </c>
      <c r="K17">
        <v>639051786915</v>
      </c>
      <c r="L17">
        <v>2362412428</v>
      </c>
      <c r="M17" t="s">
        <v>230</v>
      </c>
    </row>
    <row r="18" spans="1:13" x14ac:dyDescent="0.75">
      <c r="A18" t="s">
        <v>174</v>
      </c>
      <c r="B18" t="s">
        <v>181</v>
      </c>
      <c r="C18" s="2">
        <v>44530.617997685193</v>
      </c>
      <c r="D18" t="s">
        <v>231</v>
      </c>
      <c r="E18" t="s">
        <v>124</v>
      </c>
      <c r="F18" t="s">
        <v>124</v>
      </c>
      <c r="G18">
        <v>0</v>
      </c>
      <c r="H18" t="s">
        <v>232</v>
      </c>
      <c r="I18" t="s">
        <v>178</v>
      </c>
      <c r="J18" t="s">
        <v>179</v>
      </c>
      <c r="K18">
        <v>639058243616</v>
      </c>
      <c r="L18">
        <v>1630679202</v>
      </c>
      <c r="M18" t="s">
        <v>233</v>
      </c>
    </row>
    <row r="19" spans="1:13" x14ac:dyDescent="0.75">
      <c r="A19" t="s">
        <v>174</v>
      </c>
      <c r="B19" t="s">
        <v>181</v>
      </c>
      <c r="C19" s="2">
        <v>44530.729872685188</v>
      </c>
      <c r="D19" t="s">
        <v>234</v>
      </c>
      <c r="E19" t="s">
        <v>38</v>
      </c>
      <c r="F19" t="s">
        <v>82</v>
      </c>
      <c r="G19">
        <v>1</v>
      </c>
      <c r="H19" t="s">
        <v>235</v>
      </c>
      <c r="I19" t="s">
        <v>178</v>
      </c>
      <c r="J19" t="s">
        <v>179</v>
      </c>
      <c r="K19">
        <v>639094735678</v>
      </c>
      <c r="L19">
        <v>1947106963</v>
      </c>
      <c r="M19" t="s">
        <v>236</v>
      </c>
    </row>
    <row r="20" spans="1:13" x14ac:dyDescent="0.75">
      <c r="A20" t="s">
        <v>174</v>
      </c>
      <c r="B20" t="s">
        <v>181</v>
      </c>
      <c r="C20" s="2">
        <v>44530.729849537027</v>
      </c>
      <c r="D20" t="s">
        <v>237</v>
      </c>
      <c r="E20" t="s">
        <v>40</v>
      </c>
      <c r="F20" t="s">
        <v>40</v>
      </c>
      <c r="G20">
        <v>0</v>
      </c>
      <c r="H20" t="s">
        <v>226</v>
      </c>
      <c r="I20" t="s">
        <v>178</v>
      </c>
      <c r="J20" t="s">
        <v>179</v>
      </c>
      <c r="K20">
        <v>639096976982</v>
      </c>
      <c r="L20">
        <v>1791850177</v>
      </c>
      <c r="M20" t="s">
        <v>238</v>
      </c>
    </row>
    <row r="21" spans="1:13" x14ac:dyDescent="0.75">
      <c r="A21" t="s">
        <v>174</v>
      </c>
      <c r="B21" t="s">
        <v>175</v>
      </c>
      <c r="C21" s="2">
        <v>44530.786238425928</v>
      </c>
      <c r="D21" t="s">
        <v>239</v>
      </c>
      <c r="E21" t="s">
        <v>117</v>
      </c>
      <c r="F21" t="s">
        <v>240</v>
      </c>
      <c r="G21">
        <v>1</v>
      </c>
      <c r="H21" t="s">
        <v>241</v>
      </c>
      <c r="I21" t="s">
        <v>178</v>
      </c>
      <c r="J21" t="s">
        <v>179</v>
      </c>
      <c r="K21">
        <v>639117025851</v>
      </c>
      <c r="L21">
        <v>2336387407</v>
      </c>
      <c r="M21" t="s">
        <v>242</v>
      </c>
    </row>
    <row r="22" spans="1:13" x14ac:dyDescent="0.75">
      <c r="A22" t="s">
        <v>174</v>
      </c>
      <c r="B22" t="s">
        <v>175</v>
      </c>
      <c r="C22" s="2">
        <v>44530.817071759258</v>
      </c>
      <c r="D22" t="s">
        <v>243</v>
      </c>
      <c r="E22" t="s">
        <v>144</v>
      </c>
      <c r="F22" t="s">
        <v>144</v>
      </c>
      <c r="G22">
        <v>0</v>
      </c>
      <c r="H22" t="s">
        <v>244</v>
      </c>
      <c r="I22" t="s">
        <v>178</v>
      </c>
      <c r="J22" t="s">
        <v>179</v>
      </c>
      <c r="K22">
        <v>639127813664</v>
      </c>
      <c r="L22">
        <v>2291788721</v>
      </c>
      <c r="M22" t="s">
        <v>245</v>
      </c>
    </row>
    <row r="23" spans="1:13" x14ac:dyDescent="0.75">
      <c r="A23" t="s">
        <v>174</v>
      </c>
      <c r="B23" t="s">
        <v>181</v>
      </c>
      <c r="C23" s="2">
        <v>44531.052106481482</v>
      </c>
      <c r="D23" t="s">
        <v>246</v>
      </c>
      <c r="E23" t="s">
        <v>58</v>
      </c>
      <c r="F23" t="s">
        <v>58</v>
      </c>
      <c r="G23">
        <v>0</v>
      </c>
      <c r="H23" t="s">
        <v>247</v>
      </c>
      <c r="I23" t="s">
        <v>178</v>
      </c>
      <c r="J23" t="s">
        <v>179</v>
      </c>
      <c r="K23">
        <v>639193190893</v>
      </c>
      <c r="L23">
        <v>2355070388</v>
      </c>
      <c r="M23" t="s">
        <v>248</v>
      </c>
    </row>
    <row r="24" spans="1:13" x14ac:dyDescent="0.75">
      <c r="A24" t="s">
        <v>174</v>
      </c>
      <c r="B24" t="s">
        <v>181</v>
      </c>
      <c r="C24" s="2">
        <v>44531.055243055547</v>
      </c>
      <c r="D24" t="s">
        <v>249</v>
      </c>
      <c r="E24" t="s">
        <v>144</v>
      </c>
      <c r="F24" t="s">
        <v>144</v>
      </c>
      <c r="G24">
        <v>0</v>
      </c>
      <c r="H24" t="s">
        <v>250</v>
      </c>
      <c r="I24" t="s">
        <v>178</v>
      </c>
      <c r="J24" t="s">
        <v>179</v>
      </c>
      <c r="K24">
        <v>639193990105</v>
      </c>
      <c r="L24">
        <v>2338996433</v>
      </c>
      <c r="M24" t="s">
        <v>251</v>
      </c>
    </row>
    <row r="25" spans="1:13" x14ac:dyDescent="0.75">
      <c r="A25" t="s">
        <v>174</v>
      </c>
      <c r="B25" t="s">
        <v>181</v>
      </c>
      <c r="C25" s="2">
        <v>44531.133136574077</v>
      </c>
      <c r="D25" t="s">
        <v>252</v>
      </c>
      <c r="E25" t="s">
        <v>63</v>
      </c>
      <c r="F25" t="s">
        <v>42</v>
      </c>
      <c r="G25">
        <v>1</v>
      </c>
      <c r="H25" t="s">
        <v>253</v>
      </c>
      <c r="I25" t="s">
        <v>178</v>
      </c>
      <c r="J25" t="s">
        <v>179</v>
      </c>
      <c r="K25">
        <v>639207291095</v>
      </c>
      <c r="L25">
        <v>1529223673</v>
      </c>
      <c r="M25" t="s">
        <v>254</v>
      </c>
    </row>
    <row r="26" spans="1:13" x14ac:dyDescent="0.75">
      <c r="A26" t="s">
        <v>174</v>
      </c>
      <c r="B26" t="s">
        <v>181</v>
      </c>
      <c r="C26" s="2">
        <v>44531.135162037041</v>
      </c>
      <c r="D26" t="s">
        <v>255</v>
      </c>
      <c r="E26" t="s">
        <v>156</v>
      </c>
      <c r="F26" t="s">
        <v>256</v>
      </c>
      <c r="G26">
        <v>1</v>
      </c>
      <c r="H26" t="s">
        <v>257</v>
      </c>
      <c r="I26" t="s">
        <v>178</v>
      </c>
      <c r="J26" t="s">
        <v>179</v>
      </c>
      <c r="K26">
        <v>639207670262</v>
      </c>
      <c r="L26">
        <v>1808869523</v>
      </c>
      <c r="M26" t="s">
        <v>258</v>
      </c>
    </row>
    <row r="27" spans="1:13" x14ac:dyDescent="0.75">
      <c r="A27" t="s">
        <v>174</v>
      </c>
      <c r="B27" t="s">
        <v>181</v>
      </c>
      <c r="C27" s="2">
        <v>44531.171053240738</v>
      </c>
      <c r="D27" t="s">
        <v>259</v>
      </c>
      <c r="E27" t="s">
        <v>144</v>
      </c>
      <c r="F27" t="s">
        <v>144</v>
      </c>
      <c r="G27">
        <v>0</v>
      </c>
      <c r="H27" t="s">
        <v>260</v>
      </c>
      <c r="I27" t="s">
        <v>178</v>
      </c>
      <c r="J27" t="s">
        <v>179</v>
      </c>
      <c r="K27">
        <v>639212947259</v>
      </c>
      <c r="L27">
        <v>2360893241</v>
      </c>
      <c r="M27" t="s">
        <v>261</v>
      </c>
    </row>
    <row r="28" spans="1:13" x14ac:dyDescent="0.75">
      <c r="A28" t="s">
        <v>174</v>
      </c>
      <c r="B28" t="s">
        <v>181</v>
      </c>
      <c r="C28" s="2">
        <v>44531.168090277781</v>
      </c>
      <c r="D28" t="s">
        <v>262</v>
      </c>
      <c r="E28" t="s">
        <v>70</v>
      </c>
      <c r="F28" t="s">
        <v>70</v>
      </c>
      <c r="G28">
        <v>0</v>
      </c>
      <c r="H28" t="s">
        <v>223</v>
      </c>
      <c r="I28" t="s">
        <v>178</v>
      </c>
      <c r="J28" t="s">
        <v>179</v>
      </c>
      <c r="K28">
        <v>639215461046</v>
      </c>
      <c r="L28">
        <v>1052007949</v>
      </c>
      <c r="M28" t="s">
        <v>263</v>
      </c>
    </row>
    <row r="29" spans="1:13" x14ac:dyDescent="0.75">
      <c r="A29" t="s">
        <v>174</v>
      </c>
      <c r="B29" t="s">
        <v>181</v>
      </c>
      <c r="C29" s="2">
        <v>44531.170358796298</v>
      </c>
      <c r="D29" t="s">
        <v>264</v>
      </c>
      <c r="E29" t="s">
        <v>46</v>
      </c>
      <c r="F29" t="s">
        <v>46</v>
      </c>
      <c r="G29">
        <v>0</v>
      </c>
      <c r="H29" t="s">
        <v>265</v>
      </c>
      <c r="I29" t="s">
        <v>178</v>
      </c>
      <c r="J29" t="s">
        <v>179</v>
      </c>
      <c r="K29">
        <v>639216476491</v>
      </c>
      <c r="L29">
        <v>956105160</v>
      </c>
      <c r="M29" t="s">
        <v>266</v>
      </c>
    </row>
    <row r="30" spans="1:13" x14ac:dyDescent="0.75">
      <c r="A30" t="s">
        <v>174</v>
      </c>
      <c r="B30" t="s">
        <v>215</v>
      </c>
      <c r="C30" s="2">
        <v>44532.588125000002</v>
      </c>
      <c r="D30" t="s">
        <v>267</v>
      </c>
      <c r="E30" t="s">
        <v>95</v>
      </c>
      <c r="F30" t="s">
        <v>95</v>
      </c>
      <c r="G30">
        <v>0</v>
      </c>
      <c r="H30" t="s">
        <v>268</v>
      </c>
      <c r="I30" t="s">
        <v>178</v>
      </c>
      <c r="J30" t="s">
        <v>179</v>
      </c>
      <c r="K30">
        <v>639539124505</v>
      </c>
      <c r="L30">
        <v>1852655867</v>
      </c>
      <c r="M30" t="s">
        <v>269</v>
      </c>
    </row>
    <row r="31" spans="1:13" x14ac:dyDescent="0.75">
      <c r="A31" t="s">
        <v>174</v>
      </c>
      <c r="B31" t="s">
        <v>215</v>
      </c>
      <c r="C31" s="2">
        <v>44533.139317129629</v>
      </c>
      <c r="D31" t="s">
        <v>270</v>
      </c>
      <c r="E31" t="s">
        <v>144</v>
      </c>
      <c r="F31" t="s">
        <v>144</v>
      </c>
      <c r="G31">
        <v>0</v>
      </c>
      <c r="H31" t="s">
        <v>271</v>
      </c>
      <c r="I31" t="s">
        <v>178</v>
      </c>
      <c r="J31" t="s">
        <v>179</v>
      </c>
      <c r="K31">
        <v>639688531420</v>
      </c>
      <c r="L31">
        <v>2328747429</v>
      </c>
      <c r="M31" t="s">
        <v>272</v>
      </c>
    </row>
    <row r="32" spans="1:13" x14ac:dyDescent="0.75">
      <c r="A32" t="s">
        <v>174</v>
      </c>
      <c r="B32" t="s">
        <v>175</v>
      </c>
      <c r="C32" s="2">
        <v>44533.121840277781</v>
      </c>
      <c r="D32" t="s">
        <v>273</v>
      </c>
      <c r="E32" t="s">
        <v>101</v>
      </c>
      <c r="F32" t="s">
        <v>111</v>
      </c>
      <c r="G32">
        <v>1</v>
      </c>
      <c r="H32" t="s">
        <v>274</v>
      </c>
      <c r="I32" t="s">
        <v>178</v>
      </c>
      <c r="J32" t="s">
        <v>179</v>
      </c>
      <c r="K32">
        <v>639691366680</v>
      </c>
      <c r="L32">
        <v>1457421813</v>
      </c>
      <c r="M32" t="s">
        <v>275</v>
      </c>
    </row>
    <row r="33" spans="1:13" x14ac:dyDescent="0.75">
      <c r="A33" t="s">
        <v>174</v>
      </c>
      <c r="B33" t="s">
        <v>215</v>
      </c>
      <c r="C33" s="2">
        <v>44533.142245370371</v>
      </c>
      <c r="D33" t="s">
        <v>276</v>
      </c>
      <c r="E33" t="s">
        <v>38</v>
      </c>
      <c r="F33" t="s">
        <v>38</v>
      </c>
      <c r="G33">
        <v>0</v>
      </c>
      <c r="H33" t="s">
        <v>277</v>
      </c>
      <c r="I33" t="s">
        <v>178</v>
      </c>
      <c r="J33" t="s">
        <v>179</v>
      </c>
      <c r="K33">
        <v>639695611923</v>
      </c>
      <c r="L33">
        <v>2075998810</v>
      </c>
      <c r="M33" t="s">
        <v>278</v>
      </c>
    </row>
    <row r="34" spans="1:13" x14ac:dyDescent="0.75">
      <c r="A34" t="s">
        <v>174</v>
      </c>
      <c r="B34" t="s">
        <v>215</v>
      </c>
      <c r="C34" s="2">
        <v>44533.139768518522</v>
      </c>
      <c r="D34" t="s">
        <v>279</v>
      </c>
      <c r="E34" t="s">
        <v>146</v>
      </c>
      <c r="F34" t="s">
        <v>146</v>
      </c>
      <c r="G34">
        <v>0</v>
      </c>
      <c r="H34" t="s">
        <v>280</v>
      </c>
      <c r="I34" t="s">
        <v>178</v>
      </c>
      <c r="J34" t="s">
        <v>179</v>
      </c>
      <c r="K34">
        <v>639695665875</v>
      </c>
      <c r="L34">
        <v>2184205723</v>
      </c>
      <c r="M34" t="s">
        <v>281</v>
      </c>
    </row>
    <row r="35" spans="1:13" x14ac:dyDescent="0.75">
      <c r="A35" t="s">
        <v>174</v>
      </c>
      <c r="B35" t="s">
        <v>175</v>
      </c>
      <c r="C35" s="2">
        <v>44533.23982638889</v>
      </c>
      <c r="D35" t="s">
        <v>282</v>
      </c>
      <c r="E35" t="s">
        <v>144</v>
      </c>
      <c r="F35" t="s">
        <v>144</v>
      </c>
      <c r="G35">
        <v>0</v>
      </c>
      <c r="H35" t="s">
        <v>283</v>
      </c>
      <c r="I35" t="s">
        <v>178</v>
      </c>
      <c r="J35" t="s">
        <v>179</v>
      </c>
      <c r="K35">
        <v>639711429558</v>
      </c>
      <c r="L35">
        <v>136497266</v>
      </c>
      <c r="M35" t="s">
        <v>284</v>
      </c>
    </row>
    <row r="36" spans="1:13" x14ac:dyDescent="0.75">
      <c r="A36" t="s">
        <v>174</v>
      </c>
      <c r="B36" t="s">
        <v>181</v>
      </c>
      <c r="C36" s="2">
        <v>44533.289502314823</v>
      </c>
      <c r="D36" t="s">
        <v>285</v>
      </c>
      <c r="E36" t="s">
        <v>144</v>
      </c>
      <c r="F36" t="s">
        <v>144</v>
      </c>
      <c r="G36">
        <v>0</v>
      </c>
      <c r="H36" t="s">
        <v>260</v>
      </c>
      <c r="I36" t="s">
        <v>178</v>
      </c>
      <c r="J36" t="s">
        <v>179</v>
      </c>
      <c r="K36">
        <v>639717708935</v>
      </c>
      <c r="L36">
        <v>2362787415</v>
      </c>
      <c r="M36" t="s">
        <v>286</v>
      </c>
    </row>
    <row r="37" spans="1:13" x14ac:dyDescent="0.75">
      <c r="A37" t="s">
        <v>174</v>
      </c>
      <c r="B37" t="s">
        <v>181</v>
      </c>
      <c r="C37" s="2">
        <v>44533.290798611109</v>
      </c>
      <c r="D37" t="s">
        <v>287</v>
      </c>
      <c r="E37" t="s">
        <v>148</v>
      </c>
      <c r="F37" t="s">
        <v>148</v>
      </c>
      <c r="G37">
        <v>0</v>
      </c>
      <c r="H37" t="s">
        <v>288</v>
      </c>
      <c r="I37" t="s">
        <v>178</v>
      </c>
      <c r="J37" t="s">
        <v>179</v>
      </c>
      <c r="K37">
        <v>639717814026</v>
      </c>
      <c r="L37">
        <v>204435061</v>
      </c>
      <c r="M37" t="s">
        <v>289</v>
      </c>
    </row>
    <row r="38" spans="1:13" x14ac:dyDescent="0.75">
      <c r="A38" t="s">
        <v>174</v>
      </c>
      <c r="B38" t="s">
        <v>181</v>
      </c>
      <c r="C38" s="2">
        <v>44533.29005787037</v>
      </c>
      <c r="D38" t="s">
        <v>290</v>
      </c>
      <c r="E38" t="s">
        <v>32</v>
      </c>
      <c r="F38" t="s">
        <v>291</v>
      </c>
      <c r="G38">
        <v>1</v>
      </c>
      <c r="H38" t="s">
        <v>292</v>
      </c>
      <c r="I38" t="s">
        <v>178</v>
      </c>
      <c r="J38" t="s">
        <v>179</v>
      </c>
      <c r="K38">
        <v>639717877050</v>
      </c>
      <c r="L38">
        <v>107248175</v>
      </c>
      <c r="M38" t="s">
        <v>293</v>
      </c>
    </row>
    <row r="39" spans="1:13" x14ac:dyDescent="0.75">
      <c r="A39" t="s">
        <v>174</v>
      </c>
      <c r="B39" t="s">
        <v>175</v>
      </c>
      <c r="C39" s="2">
        <v>44533.390069444453</v>
      </c>
      <c r="D39" t="s">
        <v>294</v>
      </c>
      <c r="E39" t="s">
        <v>89</v>
      </c>
      <c r="F39" t="s">
        <v>101</v>
      </c>
      <c r="G39">
        <v>1</v>
      </c>
      <c r="H39" t="s">
        <v>295</v>
      </c>
      <c r="I39" t="s">
        <v>178</v>
      </c>
      <c r="J39" t="s">
        <v>179</v>
      </c>
      <c r="K39">
        <v>639735923596</v>
      </c>
      <c r="L39">
        <v>1658369152</v>
      </c>
      <c r="M39" t="s">
        <v>296</v>
      </c>
    </row>
    <row r="40" spans="1:13" x14ac:dyDescent="0.75">
      <c r="A40" t="s">
        <v>174</v>
      </c>
      <c r="B40" t="s">
        <v>175</v>
      </c>
      <c r="C40" s="2">
        <v>44533.390960648147</v>
      </c>
      <c r="D40" t="s">
        <v>297</v>
      </c>
      <c r="E40" t="s">
        <v>136</v>
      </c>
      <c r="F40" t="s">
        <v>136</v>
      </c>
      <c r="G40">
        <v>0</v>
      </c>
      <c r="H40" t="s">
        <v>298</v>
      </c>
      <c r="I40" t="s">
        <v>178</v>
      </c>
      <c r="J40" t="s">
        <v>179</v>
      </c>
      <c r="K40">
        <v>639736715634</v>
      </c>
      <c r="L40">
        <v>2194524929</v>
      </c>
      <c r="M40" t="s">
        <v>299</v>
      </c>
    </row>
    <row r="41" spans="1:13" x14ac:dyDescent="0.75">
      <c r="A41" t="s">
        <v>174</v>
      </c>
      <c r="B41" t="s">
        <v>175</v>
      </c>
      <c r="C41" s="2">
        <v>44533.392430555563</v>
      </c>
      <c r="D41" t="s">
        <v>300</v>
      </c>
      <c r="E41" t="s">
        <v>144</v>
      </c>
      <c r="F41" t="s">
        <v>144</v>
      </c>
      <c r="G41">
        <v>0</v>
      </c>
      <c r="H41" t="s">
        <v>301</v>
      </c>
      <c r="I41" t="s">
        <v>178</v>
      </c>
      <c r="J41" t="s">
        <v>179</v>
      </c>
      <c r="K41">
        <v>639736720625</v>
      </c>
      <c r="L41">
        <v>1701404158</v>
      </c>
      <c r="M41" t="s">
        <v>302</v>
      </c>
    </row>
    <row r="42" spans="1:13" x14ac:dyDescent="0.75">
      <c r="A42" t="s">
        <v>174</v>
      </c>
      <c r="B42" t="s">
        <v>175</v>
      </c>
      <c r="C42" s="2">
        <v>44533.392500000002</v>
      </c>
      <c r="D42" t="s">
        <v>303</v>
      </c>
      <c r="E42" t="s">
        <v>61</v>
      </c>
      <c r="F42" t="s">
        <v>61</v>
      </c>
      <c r="G42">
        <v>0</v>
      </c>
      <c r="H42" t="s">
        <v>304</v>
      </c>
      <c r="I42" t="s">
        <v>178</v>
      </c>
      <c r="J42" t="s">
        <v>179</v>
      </c>
      <c r="K42">
        <v>639736887514</v>
      </c>
      <c r="L42">
        <v>850968978</v>
      </c>
      <c r="M42" t="s">
        <v>305</v>
      </c>
    </row>
    <row r="43" spans="1:13" x14ac:dyDescent="0.75">
      <c r="A43" t="s">
        <v>174</v>
      </c>
      <c r="B43" t="s">
        <v>181</v>
      </c>
      <c r="C43" s="2">
        <v>44533.856226851851</v>
      </c>
      <c r="D43" t="s">
        <v>306</v>
      </c>
      <c r="E43" t="s">
        <v>116</v>
      </c>
      <c r="F43" t="s">
        <v>116</v>
      </c>
      <c r="G43">
        <v>0</v>
      </c>
      <c r="H43" t="s">
        <v>307</v>
      </c>
      <c r="I43" t="s">
        <v>178</v>
      </c>
      <c r="J43" t="s">
        <v>179</v>
      </c>
      <c r="K43">
        <v>639871778143</v>
      </c>
      <c r="L43">
        <v>1807966401</v>
      </c>
      <c r="M43" t="s">
        <v>308</v>
      </c>
    </row>
    <row r="44" spans="1:13" x14ac:dyDescent="0.75">
      <c r="A44" t="s">
        <v>174</v>
      </c>
      <c r="B44" t="s">
        <v>181</v>
      </c>
      <c r="C44" s="2">
        <v>44533.857662037037</v>
      </c>
      <c r="D44" t="s">
        <v>309</v>
      </c>
      <c r="E44" t="s">
        <v>144</v>
      </c>
      <c r="F44" t="s">
        <v>144</v>
      </c>
      <c r="G44">
        <v>0</v>
      </c>
      <c r="H44" t="s">
        <v>310</v>
      </c>
      <c r="I44" t="s">
        <v>178</v>
      </c>
      <c r="J44" t="s">
        <v>179</v>
      </c>
      <c r="K44">
        <v>639871885343</v>
      </c>
      <c r="L44">
        <v>339880743</v>
      </c>
      <c r="M44" t="s">
        <v>311</v>
      </c>
    </row>
    <row r="45" spans="1:13" x14ac:dyDescent="0.75">
      <c r="A45" t="s">
        <v>174</v>
      </c>
      <c r="B45" t="s">
        <v>181</v>
      </c>
      <c r="C45" s="2">
        <v>44533.857488425929</v>
      </c>
      <c r="D45" t="s">
        <v>312</v>
      </c>
      <c r="E45" t="s">
        <v>38</v>
      </c>
      <c r="F45" t="s">
        <v>38</v>
      </c>
      <c r="G45">
        <v>0</v>
      </c>
      <c r="H45" t="s">
        <v>235</v>
      </c>
      <c r="I45" t="s">
        <v>178</v>
      </c>
      <c r="J45" t="s">
        <v>179</v>
      </c>
      <c r="K45">
        <v>639872713414</v>
      </c>
      <c r="L45">
        <v>772799666</v>
      </c>
      <c r="M45" t="s">
        <v>313</v>
      </c>
    </row>
    <row r="46" spans="1:13" x14ac:dyDescent="0.75">
      <c r="A46" t="s">
        <v>174</v>
      </c>
      <c r="B46" t="s">
        <v>181</v>
      </c>
      <c r="C46" s="2">
        <v>44533.939895833333</v>
      </c>
      <c r="D46" t="s">
        <v>314</v>
      </c>
      <c r="E46" t="s">
        <v>144</v>
      </c>
      <c r="F46" t="s">
        <v>144</v>
      </c>
      <c r="G46">
        <v>0</v>
      </c>
      <c r="H46" t="s">
        <v>315</v>
      </c>
      <c r="I46" t="s">
        <v>178</v>
      </c>
      <c r="J46" t="s">
        <v>179</v>
      </c>
      <c r="K46">
        <v>639886914192</v>
      </c>
      <c r="L46">
        <v>124772172</v>
      </c>
      <c r="M46" t="s">
        <v>316</v>
      </c>
    </row>
    <row r="47" spans="1:13" x14ac:dyDescent="0.75">
      <c r="A47" t="s">
        <v>174</v>
      </c>
      <c r="B47" t="s">
        <v>181</v>
      </c>
      <c r="C47" s="2">
        <v>44533.940983796303</v>
      </c>
      <c r="D47" t="s">
        <v>317</v>
      </c>
      <c r="E47" t="s">
        <v>144</v>
      </c>
      <c r="F47" t="s">
        <v>144</v>
      </c>
      <c r="G47">
        <v>0</v>
      </c>
      <c r="H47" t="s">
        <v>318</v>
      </c>
      <c r="I47" t="s">
        <v>178</v>
      </c>
      <c r="J47" t="s">
        <v>179</v>
      </c>
      <c r="K47">
        <v>639888932608</v>
      </c>
      <c r="L47">
        <v>1291366078</v>
      </c>
      <c r="M47" t="s">
        <v>319</v>
      </c>
    </row>
    <row r="48" spans="1:13" x14ac:dyDescent="0.75">
      <c r="A48" t="s">
        <v>174</v>
      </c>
      <c r="B48" t="s">
        <v>181</v>
      </c>
      <c r="C48" s="2">
        <v>44533.939918981479</v>
      </c>
      <c r="D48" t="s">
        <v>320</v>
      </c>
      <c r="E48" t="s">
        <v>38</v>
      </c>
      <c r="F48" t="s">
        <v>38</v>
      </c>
      <c r="G48">
        <v>0</v>
      </c>
      <c r="H48" t="s">
        <v>235</v>
      </c>
      <c r="I48" t="s">
        <v>178</v>
      </c>
      <c r="J48" t="s">
        <v>179</v>
      </c>
      <c r="K48">
        <v>639889262791</v>
      </c>
      <c r="L48">
        <v>20359410</v>
      </c>
      <c r="M48" t="s">
        <v>321</v>
      </c>
    </row>
    <row r="49" spans="1:13" x14ac:dyDescent="0.75">
      <c r="A49" t="s">
        <v>174</v>
      </c>
      <c r="B49" t="s">
        <v>181</v>
      </c>
      <c r="C49" s="2">
        <v>44533.940706018519</v>
      </c>
      <c r="D49" t="s">
        <v>322</v>
      </c>
      <c r="E49" t="s">
        <v>38</v>
      </c>
      <c r="F49" t="s">
        <v>38</v>
      </c>
      <c r="G49">
        <v>0</v>
      </c>
      <c r="H49" t="s">
        <v>235</v>
      </c>
      <c r="I49" t="s">
        <v>178</v>
      </c>
      <c r="J49" t="s">
        <v>179</v>
      </c>
      <c r="K49">
        <v>639892040972</v>
      </c>
      <c r="L49">
        <v>2066690634</v>
      </c>
      <c r="M49" t="s">
        <v>323</v>
      </c>
    </row>
    <row r="50" spans="1:13" x14ac:dyDescent="0.75">
      <c r="A50" t="s">
        <v>174</v>
      </c>
      <c r="B50" t="s">
        <v>181</v>
      </c>
      <c r="C50" s="2">
        <v>44533.934629629628</v>
      </c>
      <c r="D50" t="s">
        <v>324</v>
      </c>
      <c r="E50" t="s">
        <v>38</v>
      </c>
      <c r="F50" t="s">
        <v>38</v>
      </c>
      <c r="G50">
        <v>0</v>
      </c>
      <c r="H50" t="s">
        <v>235</v>
      </c>
      <c r="I50" t="s">
        <v>178</v>
      </c>
      <c r="J50" t="s">
        <v>179</v>
      </c>
      <c r="K50">
        <v>639892910186</v>
      </c>
      <c r="L50">
        <v>300596587</v>
      </c>
      <c r="M50" t="s">
        <v>325</v>
      </c>
    </row>
    <row r="51" spans="1:13" x14ac:dyDescent="0.75">
      <c r="A51" t="s">
        <v>174</v>
      </c>
      <c r="B51" t="s">
        <v>181</v>
      </c>
      <c r="C51" s="2">
        <v>44533.940636574072</v>
      </c>
      <c r="D51" t="s">
        <v>326</v>
      </c>
      <c r="E51" t="s">
        <v>38</v>
      </c>
      <c r="F51" t="s">
        <v>38</v>
      </c>
      <c r="G51">
        <v>0</v>
      </c>
      <c r="H51" t="s">
        <v>235</v>
      </c>
      <c r="I51" t="s">
        <v>178</v>
      </c>
      <c r="J51" t="s">
        <v>179</v>
      </c>
      <c r="K51">
        <v>639898347666</v>
      </c>
      <c r="L51">
        <v>342288785</v>
      </c>
      <c r="M51" t="s">
        <v>327</v>
      </c>
    </row>
    <row r="52" spans="1:13" x14ac:dyDescent="0.75">
      <c r="A52" t="s">
        <v>174</v>
      </c>
      <c r="B52" t="s">
        <v>175</v>
      </c>
      <c r="C52" s="2">
        <v>44534.128136574072</v>
      </c>
      <c r="D52" t="s">
        <v>328</v>
      </c>
      <c r="E52" t="s">
        <v>146</v>
      </c>
      <c r="F52" t="s">
        <v>146</v>
      </c>
      <c r="G52">
        <v>0</v>
      </c>
      <c r="H52" t="s">
        <v>280</v>
      </c>
      <c r="I52" t="s">
        <v>178</v>
      </c>
      <c r="J52" t="s">
        <v>179</v>
      </c>
      <c r="K52">
        <v>639935219731</v>
      </c>
      <c r="L52">
        <v>2198315502</v>
      </c>
      <c r="M52" t="s">
        <v>329</v>
      </c>
    </row>
    <row r="53" spans="1:13" x14ac:dyDescent="0.75">
      <c r="A53" t="s">
        <v>174</v>
      </c>
      <c r="B53" t="s">
        <v>175</v>
      </c>
      <c r="C53" s="2">
        <v>44534.128206018519</v>
      </c>
      <c r="D53" t="s">
        <v>249</v>
      </c>
      <c r="E53" t="s">
        <v>144</v>
      </c>
      <c r="F53" t="s">
        <v>144</v>
      </c>
      <c r="G53">
        <v>0</v>
      </c>
      <c r="H53" t="s">
        <v>283</v>
      </c>
      <c r="I53" t="s">
        <v>178</v>
      </c>
      <c r="J53" t="s">
        <v>179</v>
      </c>
      <c r="K53">
        <v>639938781098</v>
      </c>
      <c r="L53">
        <v>1289114869</v>
      </c>
      <c r="M53" t="s">
        <v>330</v>
      </c>
    </row>
    <row r="54" spans="1:13" x14ac:dyDescent="0.75">
      <c r="A54" t="s">
        <v>174</v>
      </c>
      <c r="B54" t="s">
        <v>181</v>
      </c>
      <c r="C54" s="2">
        <v>44534.723680555559</v>
      </c>
      <c r="D54" t="s">
        <v>331</v>
      </c>
      <c r="E54" t="s">
        <v>38</v>
      </c>
      <c r="F54" t="s">
        <v>38</v>
      </c>
      <c r="G54">
        <v>0</v>
      </c>
      <c r="H54" t="s">
        <v>235</v>
      </c>
      <c r="I54" t="s">
        <v>178</v>
      </c>
      <c r="J54" t="s">
        <v>179</v>
      </c>
      <c r="K54">
        <v>640049913907</v>
      </c>
      <c r="L54">
        <v>1693634106</v>
      </c>
      <c r="M54" t="s">
        <v>332</v>
      </c>
    </row>
    <row r="55" spans="1:13" x14ac:dyDescent="0.75">
      <c r="A55" t="s">
        <v>174</v>
      </c>
      <c r="B55" t="s">
        <v>181</v>
      </c>
      <c r="C55" s="2">
        <v>44534.936203703714</v>
      </c>
      <c r="D55" t="s">
        <v>333</v>
      </c>
      <c r="E55" t="s">
        <v>113</v>
      </c>
      <c r="F55" t="s">
        <v>113</v>
      </c>
      <c r="G55">
        <v>0</v>
      </c>
      <c r="H55" t="s">
        <v>334</v>
      </c>
      <c r="I55" t="s">
        <v>178</v>
      </c>
      <c r="J55" t="s">
        <v>179</v>
      </c>
      <c r="K55">
        <v>640106823836</v>
      </c>
      <c r="L55">
        <v>952549937</v>
      </c>
      <c r="M55" t="s">
        <v>335</v>
      </c>
    </row>
    <row r="56" spans="1:13" x14ac:dyDescent="0.75">
      <c r="A56" t="s">
        <v>174</v>
      </c>
      <c r="B56" t="s">
        <v>181</v>
      </c>
      <c r="C56" s="2">
        <v>44534.936944444453</v>
      </c>
      <c r="D56" t="s">
        <v>336</v>
      </c>
      <c r="E56" t="s">
        <v>49</v>
      </c>
      <c r="F56" t="s">
        <v>107</v>
      </c>
      <c r="G56">
        <v>1</v>
      </c>
      <c r="H56" t="s">
        <v>337</v>
      </c>
      <c r="I56" t="s">
        <v>178</v>
      </c>
      <c r="J56" t="s">
        <v>179</v>
      </c>
      <c r="K56">
        <v>640106854423</v>
      </c>
      <c r="L56">
        <v>237434026</v>
      </c>
      <c r="M56" t="s">
        <v>338</v>
      </c>
    </row>
    <row r="57" spans="1:13" x14ac:dyDescent="0.75">
      <c r="A57" t="s">
        <v>174</v>
      </c>
      <c r="B57" t="s">
        <v>181</v>
      </c>
      <c r="C57" s="2">
        <v>44534.936712962961</v>
      </c>
      <c r="D57" t="s">
        <v>339</v>
      </c>
      <c r="E57" t="s">
        <v>67</v>
      </c>
      <c r="F57" t="s">
        <v>79</v>
      </c>
      <c r="G57">
        <v>1</v>
      </c>
      <c r="H57" t="s">
        <v>340</v>
      </c>
      <c r="I57" t="s">
        <v>178</v>
      </c>
      <c r="J57" t="s">
        <v>179</v>
      </c>
      <c r="K57">
        <v>640106903865</v>
      </c>
      <c r="L57">
        <v>1220736863</v>
      </c>
      <c r="M57" t="s">
        <v>341</v>
      </c>
    </row>
    <row r="58" spans="1:13" x14ac:dyDescent="0.75">
      <c r="A58" t="s">
        <v>174</v>
      </c>
      <c r="B58" t="s">
        <v>181</v>
      </c>
      <c r="C58" s="2">
        <v>44534.93712962963</v>
      </c>
      <c r="D58" t="s">
        <v>342</v>
      </c>
      <c r="E58" t="s">
        <v>120</v>
      </c>
      <c r="F58" t="s">
        <v>120</v>
      </c>
      <c r="G58">
        <v>0</v>
      </c>
      <c r="H58" t="s">
        <v>343</v>
      </c>
      <c r="I58" t="s">
        <v>178</v>
      </c>
      <c r="J58" t="s">
        <v>179</v>
      </c>
      <c r="K58">
        <v>640107142990</v>
      </c>
      <c r="L58">
        <v>1710746909</v>
      </c>
      <c r="M58" t="s">
        <v>344</v>
      </c>
    </row>
    <row r="59" spans="1:13" x14ac:dyDescent="0.75">
      <c r="A59" t="s">
        <v>174</v>
      </c>
      <c r="B59" t="s">
        <v>175</v>
      </c>
      <c r="C59" s="2">
        <v>44534.966203703712</v>
      </c>
      <c r="D59" t="s">
        <v>345</v>
      </c>
      <c r="E59" t="s">
        <v>149</v>
      </c>
      <c r="F59" t="s">
        <v>95</v>
      </c>
      <c r="G59">
        <v>1</v>
      </c>
      <c r="H59" t="s">
        <v>346</v>
      </c>
      <c r="I59" t="s">
        <v>178</v>
      </c>
      <c r="J59" t="s">
        <v>179</v>
      </c>
      <c r="K59">
        <v>640112871477</v>
      </c>
      <c r="L59">
        <v>2131430388</v>
      </c>
      <c r="M59" t="s">
        <v>347</v>
      </c>
    </row>
    <row r="60" spans="1:13" x14ac:dyDescent="0.75">
      <c r="A60" t="s">
        <v>174</v>
      </c>
      <c r="B60" t="s">
        <v>215</v>
      </c>
      <c r="C60" s="2">
        <v>44535.094282407408</v>
      </c>
      <c r="D60" t="s">
        <v>249</v>
      </c>
      <c r="E60" t="s">
        <v>144</v>
      </c>
      <c r="F60" t="s">
        <v>144</v>
      </c>
      <c r="G60">
        <v>0</v>
      </c>
      <c r="H60" t="s">
        <v>283</v>
      </c>
      <c r="I60" t="s">
        <v>178</v>
      </c>
      <c r="J60" t="s">
        <v>179</v>
      </c>
      <c r="K60">
        <v>640136483353</v>
      </c>
      <c r="L60">
        <v>2171456597</v>
      </c>
      <c r="M60" t="s">
        <v>348</v>
      </c>
    </row>
    <row r="61" spans="1:13" x14ac:dyDescent="0.75">
      <c r="A61" t="s">
        <v>174</v>
      </c>
      <c r="B61" t="s">
        <v>215</v>
      </c>
      <c r="C61" s="2">
        <v>44535.117372685178</v>
      </c>
      <c r="D61" t="s">
        <v>349</v>
      </c>
      <c r="E61" t="s">
        <v>54</v>
      </c>
      <c r="F61" t="s">
        <v>54</v>
      </c>
      <c r="G61">
        <v>0</v>
      </c>
      <c r="H61" t="s">
        <v>350</v>
      </c>
      <c r="I61" t="s">
        <v>178</v>
      </c>
      <c r="J61" t="s">
        <v>179</v>
      </c>
      <c r="K61">
        <v>640138797073</v>
      </c>
      <c r="L61">
        <v>99363518</v>
      </c>
      <c r="M61" t="s">
        <v>351</v>
      </c>
    </row>
    <row r="62" spans="1:13" x14ac:dyDescent="0.75">
      <c r="A62" t="s">
        <v>174</v>
      </c>
      <c r="B62" t="s">
        <v>215</v>
      </c>
      <c r="C62" s="2">
        <v>44535.114884259259</v>
      </c>
      <c r="D62" t="s">
        <v>352</v>
      </c>
      <c r="E62" t="s">
        <v>146</v>
      </c>
      <c r="F62" t="s">
        <v>146</v>
      </c>
      <c r="G62">
        <v>0</v>
      </c>
      <c r="H62" t="s">
        <v>353</v>
      </c>
      <c r="I62" t="s">
        <v>178</v>
      </c>
      <c r="J62" t="s">
        <v>179</v>
      </c>
      <c r="K62">
        <v>640139503575</v>
      </c>
      <c r="L62">
        <v>1650635396</v>
      </c>
      <c r="M62" t="s">
        <v>354</v>
      </c>
    </row>
    <row r="63" spans="1:13" x14ac:dyDescent="0.75">
      <c r="A63" t="s">
        <v>174</v>
      </c>
      <c r="B63" t="s">
        <v>181</v>
      </c>
      <c r="C63" s="2">
        <v>44535.297280092593</v>
      </c>
      <c r="D63" t="s">
        <v>355</v>
      </c>
      <c r="E63" t="s">
        <v>54</v>
      </c>
      <c r="F63" t="s">
        <v>54</v>
      </c>
      <c r="G63">
        <v>0</v>
      </c>
      <c r="H63" t="s">
        <v>356</v>
      </c>
      <c r="I63" t="s">
        <v>178</v>
      </c>
      <c r="J63" t="s">
        <v>179</v>
      </c>
      <c r="K63">
        <v>640161126414</v>
      </c>
      <c r="L63">
        <v>2310872300</v>
      </c>
      <c r="M63" t="s">
        <v>357</v>
      </c>
    </row>
    <row r="64" spans="1:13" x14ac:dyDescent="0.75">
      <c r="A64" t="s">
        <v>174</v>
      </c>
      <c r="B64" t="s">
        <v>181</v>
      </c>
      <c r="C64" s="2">
        <v>44535.303298611107</v>
      </c>
      <c r="D64" t="s">
        <v>358</v>
      </c>
      <c r="E64" t="s">
        <v>141</v>
      </c>
      <c r="F64" t="s">
        <v>141</v>
      </c>
      <c r="G64">
        <v>0</v>
      </c>
      <c r="H64" t="s">
        <v>359</v>
      </c>
      <c r="I64" t="s">
        <v>178</v>
      </c>
      <c r="J64" t="s">
        <v>179</v>
      </c>
      <c r="K64">
        <v>640161392379</v>
      </c>
      <c r="L64">
        <v>2234977589</v>
      </c>
      <c r="M64" t="s">
        <v>360</v>
      </c>
    </row>
    <row r="65" spans="1:13" x14ac:dyDescent="0.75">
      <c r="A65" t="s">
        <v>174</v>
      </c>
      <c r="B65" t="s">
        <v>181</v>
      </c>
      <c r="C65" s="2">
        <v>44535.300543981481</v>
      </c>
      <c r="D65" t="s">
        <v>361</v>
      </c>
      <c r="E65" t="s">
        <v>93</v>
      </c>
      <c r="F65" t="s">
        <v>93</v>
      </c>
      <c r="G65">
        <v>0</v>
      </c>
      <c r="H65" t="s">
        <v>362</v>
      </c>
      <c r="I65" t="s">
        <v>178</v>
      </c>
      <c r="J65" t="s">
        <v>179</v>
      </c>
      <c r="K65">
        <v>640161524307</v>
      </c>
      <c r="L65">
        <v>177192160</v>
      </c>
      <c r="M65" t="s">
        <v>363</v>
      </c>
    </row>
    <row r="66" spans="1:13" x14ac:dyDescent="0.75">
      <c r="A66" t="s">
        <v>174</v>
      </c>
      <c r="B66" t="s">
        <v>181</v>
      </c>
      <c r="C66" s="2">
        <v>44535.30091435185</v>
      </c>
      <c r="D66" t="s">
        <v>225</v>
      </c>
      <c r="E66" t="s">
        <v>144</v>
      </c>
      <c r="F66" t="s">
        <v>144</v>
      </c>
      <c r="G66">
        <v>0</v>
      </c>
      <c r="H66" t="s">
        <v>301</v>
      </c>
      <c r="I66" t="s">
        <v>178</v>
      </c>
      <c r="J66" t="s">
        <v>179</v>
      </c>
      <c r="K66">
        <v>640162134034</v>
      </c>
      <c r="L66">
        <v>2318155252</v>
      </c>
      <c r="M66" t="s">
        <v>364</v>
      </c>
    </row>
    <row r="67" spans="1:13" x14ac:dyDescent="0.75">
      <c r="A67" t="s">
        <v>174</v>
      </c>
      <c r="B67" t="s">
        <v>181</v>
      </c>
      <c r="C67" s="2">
        <v>44535.313576388893</v>
      </c>
      <c r="D67" t="s">
        <v>365</v>
      </c>
      <c r="E67" t="s">
        <v>144</v>
      </c>
      <c r="F67" t="s">
        <v>144</v>
      </c>
      <c r="G67">
        <v>0</v>
      </c>
      <c r="H67" t="s">
        <v>366</v>
      </c>
      <c r="I67" t="s">
        <v>178</v>
      </c>
      <c r="J67" t="s">
        <v>179</v>
      </c>
      <c r="K67">
        <v>640163040835</v>
      </c>
      <c r="L67">
        <v>1033519265</v>
      </c>
      <c r="M67" t="s">
        <v>367</v>
      </c>
    </row>
    <row r="68" spans="1:13" x14ac:dyDescent="0.75">
      <c r="A68" t="s">
        <v>174</v>
      </c>
      <c r="B68" t="s">
        <v>181</v>
      </c>
      <c r="C68" s="2">
        <v>44535.313032407408</v>
      </c>
      <c r="D68" t="s">
        <v>368</v>
      </c>
      <c r="E68" t="s">
        <v>50</v>
      </c>
      <c r="F68" t="s">
        <v>50</v>
      </c>
      <c r="G68">
        <v>0</v>
      </c>
      <c r="H68" t="s">
        <v>369</v>
      </c>
      <c r="I68" t="s">
        <v>178</v>
      </c>
      <c r="J68" t="s">
        <v>179</v>
      </c>
      <c r="K68">
        <v>640163186063</v>
      </c>
      <c r="L68">
        <v>1029684446</v>
      </c>
      <c r="M68" t="s">
        <v>370</v>
      </c>
    </row>
    <row r="69" spans="1:13" x14ac:dyDescent="0.75">
      <c r="A69" t="s">
        <v>174</v>
      </c>
      <c r="B69" t="s">
        <v>181</v>
      </c>
      <c r="C69" s="2">
        <v>44535.312789351847</v>
      </c>
      <c r="D69" t="s">
        <v>371</v>
      </c>
      <c r="E69" t="s">
        <v>153</v>
      </c>
      <c r="F69" t="s">
        <v>189</v>
      </c>
      <c r="G69">
        <v>1</v>
      </c>
      <c r="H69" t="s">
        <v>372</v>
      </c>
      <c r="I69" t="s">
        <v>178</v>
      </c>
      <c r="J69" t="s">
        <v>179</v>
      </c>
      <c r="K69">
        <v>640163271042</v>
      </c>
      <c r="L69">
        <v>122380413</v>
      </c>
      <c r="M69" t="s">
        <v>373</v>
      </c>
    </row>
    <row r="70" spans="1:13" x14ac:dyDescent="0.75">
      <c r="A70" t="s">
        <v>174</v>
      </c>
      <c r="B70" t="s">
        <v>181</v>
      </c>
      <c r="C70" s="2">
        <v>44535.313206018523</v>
      </c>
      <c r="D70" t="s">
        <v>374</v>
      </c>
      <c r="E70" t="s">
        <v>95</v>
      </c>
      <c r="F70" t="s">
        <v>95</v>
      </c>
      <c r="G70">
        <v>0</v>
      </c>
      <c r="H70" t="s">
        <v>375</v>
      </c>
      <c r="I70" t="s">
        <v>178</v>
      </c>
      <c r="J70" t="s">
        <v>179</v>
      </c>
      <c r="K70">
        <v>640163354555</v>
      </c>
      <c r="L70">
        <v>1019940877</v>
      </c>
      <c r="M70" t="s">
        <v>376</v>
      </c>
    </row>
    <row r="71" spans="1:13" x14ac:dyDescent="0.75">
      <c r="A71" t="s">
        <v>174</v>
      </c>
      <c r="B71" t="s">
        <v>175</v>
      </c>
      <c r="C71" s="2">
        <v>44535.321412037039</v>
      </c>
      <c r="D71" t="s">
        <v>377</v>
      </c>
      <c r="E71" t="s">
        <v>134</v>
      </c>
      <c r="F71" t="s">
        <v>95</v>
      </c>
      <c r="G71">
        <v>1</v>
      </c>
      <c r="H71" t="s">
        <v>378</v>
      </c>
      <c r="I71" t="s">
        <v>178</v>
      </c>
      <c r="J71" t="s">
        <v>179</v>
      </c>
      <c r="K71">
        <v>640163914131</v>
      </c>
      <c r="L71">
        <v>941821896</v>
      </c>
      <c r="M71" t="s">
        <v>379</v>
      </c>
    </row>
    <row r="72" spans="1:13" x14ac:dyDescent="0.75">
      <c r="A72" t="s">
        <v>174</v>
      </c>
      <c r="B72" t="s">
        <v>175</v>
      </c>
      <c r="C72" s="2">
        <v>44535.343900462962</v>
      </c>
      <c r="D72" t="s">
        <v>380</v>
      </c>
      <c r="E72" t="s">
        <v>95</v>
      </c>
      <c r="F72" t="s">
        <v>95</v>
      </c>
      <c r="G72">
        <v>0</v>
      </c>
      <c r="H72" t="s">
        <v>381</v>
      </c>
      <c r="I72" t="s">
        <v>178</v>
      </c>
      <c r="J72" t="s">
        <v>179</v>
      </c>
      <c r="K72">
        <v>640166766277</v>
      </c>
      <c r="L72">
        <v>1025975491</v>
      </c>
      <c r="M72" t="s">
        <v>382</v>
      </c>
    </row>
    <row r="73" spans="1:13" x14ac:dyDescent="0.75">
      <c r="A73" t="s">
        <v>174</v>
      </c>
      <c r="B73" t="s">
        <v>175</v>
      </c>
      <c r="C73" s="2">
        <v>44535.354942129627</v>
      </c>
      <c r="D73" t="s">
        <v>383</v>
      </c>
      <c r="E73" t="s">
        <v>58</v>
      </c>
      <c r="F73" t="s">
        <v>384</v>
      </c>
      <c r="G73">
        <v>1</v>
      </c>
      <c r="H73" t="s">
        <v>385</v>
      </c>
      <c r="I73" t="s">
        <v>178</v>
      </c>
      <c r="J73" t="s">
        <v>179</v>
      </c>
      <c r="K73">
        <v>640167687100</v>
      </c>
      <c r="L73">
        <v>2013970032</v>
      </c>
      <c r="M73" t="s">
        <v>386</v>
      </c>
    </row>
    <row r="74" spans="1:13" x14ac:dyDescent="0.75">
      <c r="A74" t="s">
        <v>174</v>
      </c>
      <c r="B74" t="s">
        <v>175</v>
      </c>
      <c r="C74" s="2">
        <v>44535.356215277781</v>
      </c>
      <c r="D74" t="s">
        <v>387</v>
      </c>
      <c r="E74" t="s">
        <v>58</v>
      </c>
      <c r="F74" t="s">
        <v>58</v>
      </c>
      <c r="G74">
        <v>0</v>
      </c>
      <c r="H74" t="s">
        <v>388</v>
      </c>
      <c r="I74" t="s">
        <v>178</v>
      </c>
      <c r="J74" t="s">
        <v>179</v>
      </c>
      <c r="K74">
        <v>640168576000</v>
      </c>
      <c r="L74">
        <v>1776997754</v>
      </c>
      <c r="M74" t="s">
        <v>389</v>
      </c>
    </row>
    <row r="75" spans="1:13" x14ac:dyDescent="0.75">
      <c r="A75" t="s">
        <v>174</v>
      </c>
      <c r="B75" t="s">
        <v>181</v>
      </c>
      <c r="C75" s="2">
        <v>44535.907986111109</v>
      </c>
      <c r="D75" t="s">
        <v>390</v>
      </c>
      <c r="E75" t="s">
        <v>40</v>
      </c>
      <c r="F75" t="s">
        <v>40</v>
      </c>
      <c r="G75">
        <v>1</v>
      </c>
      <c r="H75" t="s">
        <v>391</v>
      </c>
      <c r="I75" t="s">
        <v>178</v>
      </c>
      <c r="J75" t="s">
        <v>179</v>
      </c>
      <c r="K75">
        <v>640312526613</v>
      </c>
      <c r="L75">
        <v>1371354235</v>
      </c>
      <c r="M75" t="s">
        <v>392</v>
      </c>
    </row>
    <row r="76" spans="1:13" x14ac:dyDescent="0.75">
      <c r="A76" t="s">
        <v>174</v>
      </c>
      <c r="B76" t="s">
        <v>181</v>
      </c>
      <c r="C76" s="2">
        <v>44535.911192129628</v>
      </c>
      <c r="D76" t="s">
        <v>393</v>
      </c>
      <c r="E76" t="s">
        <v>146</v>
      </c>
      <c r="F76" t="s">
        <v>95</v>
      </c>
      <c r="G76">
        <v>1</v>
      </c>
      <c r="H76" t="s">
        <v>280</v>
      </c>
      <c r="I76" t="s">
        <v>178</v>
      </c>
      <c r="J76" t="s">
        <v>179</v>
      </c>
      <c r="K76">
        <v>640313334135</v>
      </c>
      <c r="L76">
        <v>2163268301</v>
      </c>
      <c r="M76" t="s">
        <v>394</v>
      </c>
    </row>
    <row r="77" spans="1:13" x14ac:dyDescent="0.75">
      <c r="A77" t="s">
        <v>174</v>
      </c>
      <c r="B77" t="s">
        <v>181</v>
      </c>
      <c r="C77" s="2">
        <v>44535.911469907413</v>
      </c>
      <c r="D77" t="s">
        <v>395</v>
      </c>
      <c r="E77" t="s">
        <v>105</v>
      </c>
      <c r="F77" t="s">
        <v>120</v>
      </c>
      <c r="G77">
        <v>1</v>
      </c>
      <c r="H77" t="s">
        <v>396</v>
      </c>
      <c r="I77" t="s">
        <v>178</v>
      </c>
      <c r="J77" t="s">
        <v>179</v>
      </c>
      <c r="K77">
        <v>640313352064</v>
      </c>
      <c r="L77">
        <v>253635348</v>
      </c>
      <c r="M77" t="s">
        <v>397</v>
      </c>
    </row>
    <row r="78" spans="1:13" x14ac:dyDescent="0.75">
      <c r="A78" t="s">
        <v>174</v>
      </c>
      <c r="B78" t="s">
        <v>215</v>
      </c>
      <c r="C78" s="2">
        <v>44536.347418981481</v>
      </c>
      <c r="D78" t="s">
        <v>398</v>
      </c>
      <c r="E78" t="s">
        <v>38</v>
      </c>
      <c r="F78" t="s">
        <v>38</v>
      </c>
      <c r="G78">
        <v>0</v>
      </c>
      <c r="H78" t="s">
        <v>277</v>
      </c>
      <c r="I78" t="s">
        <v>178</v>
      </c>
      <c r="J78" t="s">
        <v>179</v>
      </c>
      <c r="K78">
        <v>640393554775</v>
      </c>
      <c r="L78">
        <v>1210093537</v>
      </c>
      <c r="M78" t="s">
        <v>399</v>
      </c>
    </row>
    <row r="79" spans="1:13" x14ac:dyDescent="0.75">
      <c r="A79" t="s">
        <v>174</v>
      </c>
      <c r="B79" t="s">
        <v>215</v>
      </c>
      <c r="C79" s="2">
        <v>44536.358217592591</v>
      </c>
      <c r="D79" t="s">
        <v>400</v>
      </c>
      <c r="E79" t="s">
        <v>149</v>
      </c>
      <c r="F79" t="s">
        <v>49</v>
      </c>
      <c r="G79">
        <v>1</v>
      </c>
      <c r="H79" t="s">
        <v>401</v>
      </c>
      <c r="I79" t="s">
        <v>178</v>
      </c>
      <c r="J79" t="s">
        <v>179</v>
      </c>
      <c r="K79">
        <v>640395535036</v>
      </c>
      <c r="L79">
        <v>2051277932</v>
      </c>
      <c r="M79" t="s">
        <v>402</v>
      </c>
    </row>
    <row r="80" spans="1:13" x14ac:dyDescent="0.75">
      <c r="A80" t="s">
        <v>174</v>
      </c>
      <c r="B80" t="s">
        <v>215</v>
      </c>
      <c r="C80" s="2">
        <v>44536.358113425929</v>
      </c>
      <c r="D80" t="s">
        <v>403</v>
      </c>
      <c r="E80" t="s">
        <v>144</v>
      </c>
      <c r="F80" t="s">
        <v>144</v>
      </c>
      <c r="G80">
        <v>0</v>
      </c>
      <c r="H80" t="s">
        <v>404</v>
      </c>
      <c r="I80" t="s">
        <v>178</v>
      </c>
      <c r="J80" t="s">
        <v>179</v>
      </c>
      <c r="K80">
        <v>640395716242</v>
      </c>
      <c r="L80">
        <v>1096223627</v>
      </c>
      <c r="M80" t="s">
        <v>405</v>
      </c>
    </row>
    <row r="81" spans="1:13" x14ac:dyDescent="0.75">
      <c r="A81" t="s">
        <v>174</v>
      </c>
      <c r="B81" t="s">
        <v>175</v>
      </c>
      <c r="C81" s="2">
        <v>44536.696759259263</v>
      </c>
      <c r="D81" t="s">
        <v>406</v>
      </c>
      <c r="E81" t="s">
        <v>89</v>
      </c>
      <c r="F81" t="s">
        <v>89</v>
      </c>
      <c r="G81">
        <v>0</v>
      </c>
      <c r="H81" t="s">
        <v>295</v>
      </c>
      <c r="I81" t="s">
        <v>178</v>
      </c>
      <c r="J81" t="s">
        <v>179</v>
      </c>
      <c r="K81">
        <v>640489206106</v>
      </c>
      <c r="L81">
        <v>225991801</v>
      </c>
      <c r="M81" t="s">
        <v>407</v>
      </c>
    </row>
    <row r="82" spans="1:13" x14ac:dyDescent="0.75">
      <c r="A82" t="s">
        <v>174</v>
      </c>
      <c r="B82" t="s">
        <v>215</v>
      </c>
      <c r="C82" s="2">
        <v>44536.924664351849</v>
      </c>
      <c r="D82" t="s">
        <v>408</v>
      </c>
      <c r="E82" t="s">
        <v>40</v>
      </c>
      <c r="F82" t="s">
        <v>40</v>
      </c>
      <c r="G82">
        <v>0</v>
      </c>
      <c r="H82" t="s">
        <v>409</v>
      </c>
      <c r="I82" t="s">
        <v>178</v>
      </c>
      <c r="J82" t="s">
        <v>179</v>
      </c>
      <c r="K82">
        <v>640567352663</v>
      </c>
      <c r="L82">
        <v>1016420415</v>
      </c>
      <c r="M82" t="s">
        <v>410</v>
      </c>
    </row>
    <row r="83" spans="1:13" x14ac:dyDescent="0.75">
      <c r="A83" t="s">
        <v>174</v>
      </c>
      <c r="B83" t="s">
        <v>215</v>
      </c>
      <c r="C83" s="2">
        <v>44536.924988425933</v>
      </c>
      <c r="D83" t="s">
        <v>411</v>
      </c>
      <c r="E83" t="s">
        <v>38</v>
      </c>
      <c r="F83" t="s">
        <v>38</v>
      </c>
      <c r="G83">
        <v>0</v>
      </c>
      <c r="H83" t="s">
        <v>277</v>
      </c>
      <c r="I83" t="s">
        <v>178</v>
      </c>
      <c r="J83" t="s">
        <v>179</v>
      </c>
      <c r="K83">
        <v>640569080580</v>
      </c>
      <c r="L83">
        <v>2007234105</v>
      </c>
      <c r="M83" t="s">
        <v>412</v>
      </c>
    </row>
    <row r="84" spans="1:13" x14ac:dyDescent="0.75">
      <c r="A84" t="s">
        <v>174</v>
      </c>
      <c r="B84" t="s">
        <v>181</v>
      </c>
      <c r="C84" s="2">
        <v>44529.167962962973</v>
      </c>
      <c r="D84" t="s">
        <v>297</v>
      </c>
      <c r="E84" t="s">
        <v>136</v>
      </c>
      <c r="F84" t="s">
        <v>136</v>
      </c>
      <c r="G84">
        <v>0</v>
      </c>
      <c r="H84" t="s">
        <v>413</v>
      </c>
      <c r="I84" t="s">
        <v>178</v>
      </c>
      <c r="J84" t="s">
        <v>179</v>
      </c>
      <c r="K84">
        <v>638703173138</v>
      </c>
      <c r="L84">
        <v>728315156</v>
      </c>
      <c r="M84" t="s">
        <v>414</v>
      </c>
    </row>
    <row r="85" spans="1:13" x14ac:dyDescent="0.75">
      <c r="A85" t="s">
        <v>174</v>
      </c>
      <c r="B85" t="s">
        <v>175</v>
      </c>
      <c r="C85" s="2">
        <v>44529.275891203702</v>
      </c>
      <c r="D85" t="s">
        <v>415</v>
      </c>
      <c r="E85" t="s">
        <v>54</v>
      </c>
      <c r="F85" t="s">
        <v>54</v>
      </c>
      <c r="G85">
        <v>0</v>
      </c>
      <c r="H85" t="s">
        <v>416</v>
      </c>
      <c r="I85" t="s">
        <v>178</v>
      </c>
      <c r="J85" t="s">
        <v>179</v>
      </c>
      <c r="K85">
        <v>638717758605</v>
      </c>
      <c r="L85">
        <v>1035814799</v>
      </c>
      <c r="M85" t="s">
        <v>417</v>
      </c>
    </row>
    <row r="86" spans="1:13" x14ac:dyDescent="0.75">
      <c r="A86" t="s">
        <v>174</v>
      </c>
      <c r="B86" t="s">
        <v>175</v>
      </c>
      <c r="C86" s="2">
        <v>44529.275995370372</v>
      </c>
      <c r="D86" t="s">
        <v>418</v>
      </c>
      <c r="E86" t="s">
        <v>133</v>
      </c>
      <c r="F86" t="s">
        <v>133</v>
      </c>
      <c r="G86">
        <v>0</v>
      </c>
      <c r="H86" t="s">
        <v>419</v>
      </c>
      <c r="I86" t="s">
        <v>178</v>
      </c>
      <c r="J86" t="s">
        <v>179</v>
      </c>
      <c r="K86">
        <v>638718255473</v>
      </c>
      <c r="L86">
        <v>2351412809</v>
      </c>
      <c r="M86" t="s">
        <v>420</v>
      </c>
    </row>
    <row r="87" spans="1:13" x14ac:dyDescent="0.75">
      <c r="A87" t="s">
        <v>174</v>
      </c>
      <c r="B87" t="s">
        <v>215</v>
      </c>
      <c r="C87" s="2">
        <v>44529.353252314817</v>
      </c>
      <c r="D87" t="s">
        <v>297</v>
      </c>
      <c r="E87" t="s">
        <v>136</v>
      </c>
      <c r="F87" t="s">
        <v>136</v>
      </c>
      <c r="G87">
        <v>0</v>
      </c>
      <c r="H87" t="s">
        <v>421</v>
      </c>
      <c r="I87" t="s">
        <v>178</v>
      </c>
      <c r="J87" t="s">
        <v>179</v>
      </c>
      <c r="K87">
        <v>638730180257</v>
      </c>
      <c r="L87">
        <v>2293551053</v>
      </c>
      <c r="M87" t="s">
        <v>422</v>
      </c>
    </row>
    <row r="88" spans="1:13" x14ac:dyDescent="0.75">
      <c r="A88" t="s">
        <v>174</v>
      </c>
      <c r="B88" t="s">
        <v>181</v>
      </c>
      <c r="C88" s="2">
        <v>44529.415335648147</v>
      </c>
      <c r="D88" t="s">
        <v>423</v>
      </c>
      <c r="E88" t="s">
        <v>133</v>
      </c>
      <c r="F88" t="s">
        <v>133</v>
      </c>
      <c r="G88">
        <v>0</v>
      </c>
      <c r="H88" t="s">
        <v>419</v>
      </c>
      <c r="I88" t="s">
        <v>178</v>
      </c>
      <c r="J88" t="s">
        <v>179</v>
      </c>
      <c r="K88">
        <v>638742602677</v>
      </c>
      <c r="L88">
        <v>138411179</v>
      </c>
      <c r="M88" t="s">
        <v>424</v>
      </c>
    </row>
    <row r="89" spans="1:13" x14ac:dyDescent="0.75">
      <c r="A89" t="s">
        <v>174</v>
      </c>
      <c r="B89" t="s">
        <v>181</v>
      </c>
      <c r="C89" s="2">
        <v>44529.415277777778</v>
      </c>
      <c r="D89" t="s">
        <v>425</v>
      </c>
      <c r="E89" t="s">
        <v>54</v>
      </c>
      <c r="F89" t="s">
        <v>54</v>
      </c>
      <c r="G89">
        <v>0</v>
      </c>
      <c r="H89" t="s">
        <v>426</v>
      </c>
      <c r="I89" t="s">
        <v>178</v>
      </c>
      <c r="J89" t="s">
        <v>179</v>
      </c>
      <c r="K89">
        <v>638742930382</v>
      </c>
      <c r="L89">
        <v>752688331</v>
      </c>
      <c r="M89" t="s">
        <v>427</v>
      </c>
    </row>
    <row r="90" spans="1:13" x14ac:dyDescent="0.75">
      <c r="A90" t="s">
        <v>174</v>
      </c>
      <c r="B90" t="s">
        <v>215</v>
      </c>
      <c r="C90" s="2">
        <v>44529.5234837963</v>
      </c>
      <c r="D90" t="s">
        <v>428</v>
      </c>
      <c r="E90" t="s">
        <v>144</v>
      </c>
      <c r="F90" t="s">
        <v>144</v>
      </c>
      <c r="G90">
        <v>0</v>
      </c>
      <c r="H90" t="s">
        <v>429</v>
      </c>
      <c r="I90" t="s">
        <v>178</v>
      </c>
      <c r="J90" t="s">
        <v>179</v>
      </c>
      <c r="K90">
        <v>638766556109</v>
      </c>
      <c r="L90">
        <v>1612220943</v>
      </c>
      <c r="M90" t="s">
        <v>430</v>
      </c>
    </row>
    <row r="91" spans="1:13" x14ac:dyDescent="0.75">
      <c r="A91" t="s">
        <v>174</v>
      </c>
      <c r="B91" t="s">
        <v>215</v>
      </c>
      <c r="C91" s="2">
        <v>44529.521539351852</v>
      </c>
      <c r="D91" t="s">
        <v>431</v>
      </c>
      <c r="E91" t="s">
        <v>33</v>
      </c>
      <c r="F91" t="s">
        <v>33</v>
      </c>
      <c r="G91">
        <v>0</v>
      </c>
      <c r="H91" t="s">
        <v>432</v>
      </c>
      <c r="I91" t="s">
        <v>178</v>
      </c>
      <c r="J91" t="s">
        <v>179</v>
      </c>
      <c r="K91">
        <v>638766752135</v>
      </c>
      <c r="L91">
        <v>1180238583</v>
      </c>
      <c r="M91" t="s">
        <v>433</v>
      </c>
    </row>
    <row r="92" spans="1:13" x14ac:dyDescent="0.75">
      <c r="A92" t="s">
        <v>174</v>
      </c>
      <c r="B92" t="s">
        <v>215</v>
      </c>
      <c r="C92" s="2">
        <v>44529.523020833331</v>
      </c>
      <c r="D92" t="s">
        <v>285</v>
      </c>
      <c r="E92" t="s">
        <v>144</v>
      </c>
      <c r="F92" t="s">
        <v>144</v>
      </c>
      <c r="G92">
        <v>0</v>
      </c>
      <c r="H92" t="s">
        <v>434</v>
      </c>
      <c r="I92" t="s">
        <v>178</v>
      </c>
      <c r="J92" t="s">
        <v>179</v>
      </c>
      <c r="K92">
        <v>638768264053</v>
      </c>
      <c r="L92">
        <v>2355993388</v>
      </c>
      <c r="M92" t="s">
        <v>435</v>
      </c>
    </row>
    <row r="93" spans="1:13" x14ac:dyDescent="0.75">
      <c r="A93" t="s">
        <v>174</v>
      </c>
      <c r="B93" t="s">
        <v>181</v>
      </c>
      <c r="C93" s="2">
        <v>44529.725763888891</v>
      </c>
      <c r="D93" t="s">
        <v>436</v>
      </c>
      <c r="E93" t="s">
        <v>123</v>
      </c>
      <c r="F93" t="s">
        <v>123</v>
      </c>
      <c r="G93">
        <v>0</v>
      </c>
      <c r="H93" t="s">
        <v>437</v>
      </c>
      <c r="I93" t="s">
        <v>178</v>
      </c>
      <c r="J93" t="s">
        <v>179</v>
      </c>
      <c r="K93">
        <v>638831472276</v>
      </c>
      <c r="L93">
        <v>141700789</v>
      </c>
      <c r="M93" t="s">
        <v>438</v>
      </c>
    </row>
    <row r="94" spans="1:13" x14ac:dyDescent="0.75">
      <c r="A94" t="s">
        <v>174</v>
      </c>
      <c r="B94" t="s">
        <v>181</v>
      </c>
      <c r="C94" s="2">
        <v>44529.723263888889</v>
      </c>
      <c r="D94" t="s">
        <v>439</v>
      </c>
      <c r="E94" t="s">
        <v>112</v>
      </c>
      <c r="F94" t="s">
        <v>78</v>
      </c>
      <c r="G94">
        <v>1</v>
      </c>
      <c r="H94" t="s">
        <v>440</v>
      </c>
      <c r="I94" t="s">
        <v>178</v>
      </c>
      <c r="J94" t="s">
        <v>179</v>
      </c>
      <c r="K94">
        <v>638832521719</v>
      </c>
      <c r="L94">
        <v>677481686</v>
      </c>
      <c r="M94" t="s">
        <v>441</v>
      </c>
    </row>
    <row r="95" spans="1:13" x14ac:dyDescent="0.75">
      <c r="A95" t="s">
        <v>174</v>
      </c>
      <c r="B95" t="s">
        <v>181</v>
      </c>
      <c r="C95" s="2">
        <v>44529.725763888891</v>
      </c>
      <c r="D95" t="s">
        <v>442</v>
      </c>
      <c r="E95" t="s">
        <v>110</v>
      </c>
      <c r="F95" t="s">
        <v>105</v>
      </c>
      <c r="G95">
        <v>1</v>
      </c>
      <c r="H95" t="s">
        <v>443</v>
      </c>
      <c r="I95" t="s">
        <v>178</v>
      </c>
      <c r="J95" t="s">
        <v>179</v>
      </c>
      <c r="K95">
        <v>638834494720</v>
      </c>
      <c r="L95">
        <v>1689442275</v>
      </c>
      <c r="M95" t="s">
        <v>444</v>
      </c>
    </row>
    <row r="96" spans="1:13" x14ac:dyDescent="0.75">
      <c r="A96" t="s">
        <v>174</v>
      </c>
      <c r="B96" t="s">
        <v>181</v>
      </c>
      <c r="C96" s="2">
        <v>44529.725787037038</v>
      </c>
      <c r="D96" t="s">
        <v>297</v>
      </c>
      <c r="E96" t="s">
        <v>136</v>
      </c>
      <c r="F96" t="s">
        <v>136</v>
      </c>
      <c r="G96">
        <v>0</v>
      </c>
      <c r="H96" t="s">
        <v>445</v>
      </c>
      <c r="I96" t="s">
        <v>178</v>
      </c>
      <c r="J96" t="s">
        <v>179</v>
      </c>
      <c r="K96">
        <v>638835806835</v>
      </c>
      <c r="L96">
        <v>1398227439</v>
      </c>
      <c r="M96" t="s">
        <v>446</v>
      </c>
    </row>
    <row r="97" spans="1:13" x14ac:dyDescent="0.75">
      <c r="A97" t="s">
        <v>174</v>
      </c>
      <c r="B97" t="s">
        <v>215</v>
      </c>
      <c r="C97" s="2">
        <v>44529.85765046296</v>
      </c>
      <c r="D97" t="s">
        <v>447</v>
      </c>
      <c r="E97" t="s">
        <v>85</v>
      </c>
      <c r="F97" t="s">
        <v>95</v>
      </c>
      <c r="G97">
        <v>1</v>
      </c>
      <c r="H97" t="s">
        <v>448</v>
      </c>
      <c r="I97" t="s">
        <v>178</v>
      </c>
      <c r="J97" t="s">
        <v>179</v>
      </c>
      <c r="K97">
        <v>638881956713</v>
      </c>
      <c r="L97">
        <v>1927703201</v>
      </c>
      <c r="M97" t="s">
        <v>449</v>
      </c>
    </row>
    <row r="98" spans="1:13" x14ac:dyDescent="0.75">
      <c r="A98" t="s">
        <v>174</v>
      </c>
      <c r="B98" t="s">
        <v>215</v>
      </c>
      <c r="C98" s="2">
        <v>44529.857546296298</v>
      </c>
      <c r="D98" t="s">
        <v>423</v>
      </c>
      <c r="E98" t="s">
        <v>133</v>
      </c>
      <c r="F98" t="s">
        <v>133</v>
      </c>
      <c r="G98">
        <v>0</v>
      </c>
      <c r="H98" t="s">
        <v>450</v>
      </c>
      <c r="I98" t="s">
        <v>178</v>
      </c>
      <c r="J98" t="s">
        <v>179</v>
      </c>
      <c r="K98">
        <v>638884054712</v>
      </c>
      <c r="L98">
        <v>1225861766</v>
      </c>
      <c r="M98" t="s">
        <v>451</v>
      </c>
    </row>
    <row r="99" spans="1:13" x14ac:dyDescent="0.75">
      <c r="A99" t="s">
        <v>174</v>
      </c>
      <c r="B99" t="s">
        <v>175</v>
      </c>
      <c r="C99" s="2">
        <v>44530.037708333337</v>
      </c>
      <c r="D99" t="s">
        <v>452</v>
      </c>
      <c r="E99" t="s">
        <v>136</v>
      </c>
      <c r="F99" t="s">
        <v>136</v>
      </c>
      <c r="G99">
        <v>0</v>
      </c>
      <c r="H99" t="s">
        <v>453</v>
      </c>
      <c r="I99" t="s">
        <v>178</v>
      </c>
      <c r="J99" t="s">
        <v>179</v>
      </c>
      <c r="K99">
        <v>638934237579</v>
      </c>
      <c r="L99">
        <v>936005013</v>
      </c>
      <c r="M99" t="s">
        <v>454</v>
      </c>
    </row>
    <row r="100" spans="1:13" x14ac:dyDescent="0.75">
      <c r="A100" t="s">
        <v>174</v>
      </c>
      <c r="B100" t="s">
        <v>175</v>
      </c>
      <c r="C100" s="2">
        <v>44530.057083333333</v>
      </c>
      <c r="D100" t="s">
        <v>455</v>
      </c>
      <c r="E100" t="s">
        <v>81</v>
      </c>
      <c r="F100" t="s">
        <v>81</v>
      </c>
      <c r="G100">
        <v>0</v>
      </c>
      <c r="H100" t="s">
        <v>456</v>
      </c>
      <c r="I100" t="s">
        <v>178</v>
      </c>
      <c r="J100" t="s">
        <v>179</v>
      </c>
      <c r="K100">
        <v>638939437051</v>
      </c>
      <c r="L100">
        <v>445360961</v>
      </c>
      <c r="M100" t="s">
        <v>457</v>
      </c>
    </row>
    <row r="101" spans="1:13" x14ac:dyDescent="0.75">
      <c r="A101" t="s">
        <v>174</v>
      </c>
      <c r="B101" t="s">
        <v>175</v>
      </c>
      <c r="C101" s="2">
        <v>44530.056562500002</v>
      </c>
      <c r="D101" t="s">
        <v>458</v>
      </c>
      <c r="E101" t="s">
        <v>136</v>
      </c>
      <c r="F101" t="s">
        <v>136</v>
      </c>
      <c r="G101">
        <v>0</v>
      </c>
      <c r="H101" t="s">
        <v>459</v>
      </c>
      <c r="I101" t="s">
        <v>178</v>
      </c>
      <c r="J101" t="s">
        <v>179</v>
      </c>
      <c r="K101">
        <v>638939682402</v>
      </c>
      <c r="L101">
        <v>831724314</v>
      </c>
      <c r="M101" t="s">
        <v>460</v>
      </c>
    </row>
    <row r="102" spans="1:13" x14ac:dyDescent="0.75">
      <c r="A102" t="s">
        <v>174</v>
      </c>
      <c r="B102" t="s">
        <v>175</v>
      </c>
      <c r="C102" s="2">
        <v>44530.201481481483</v>
      </c>
      <c r="D102" t="s">
        <v>461</v>
      </c>
      <c r="E102" t="s">
        <v>152</v>
      </c>
      <c r="F102" t="s">
        <v>152</v>
      </c>
      <c r="G102">
        <v>0</v>
      </c>
      <c r="H102" t="s">
        <v>462</v>
      </c>
      <c r="I102" t="s">
        <v>178</v>
      </c>
      <c r="J102" t="s">
        <v>179</v>
      </c>
      <c r="K102">
        <v>638968446989</v>
      </c>
      <c r="L102">
        <v>281823155</v>
      </c>
      <c r="M102" t="s">
        <v>463</v>
      </c>
    </row>
    <row r="103" spans="1:13" x14ac:dyDescent="0.75">
      <c r="A103" t="s">
        <v>174</v>
      </c>
      <c r="B103" t="s">
        <v>175</v>
      </c>
      <c r="C103" s="2">
        <v>44530.744641203702</v>
      </c>
      <c r="D103" t="s">
        <v>464</v>
      </c>
      <c r="E103" t="s">
        <v>95</v>
      </c>
      <c r="F103" t="s">
        <v>95</v>
      </c>
      <c r="G103">
        <v>0</v>
      </c>
      <c r="H103" t="s">
        <v>381</v>
      </c>
      <c r="I103" t="s">
        <v>178</v>
      </c>
      <c r="J103" t="s">
        <v>179</v>
      </c>
      <c r="K103">
        <v>639101523460</v>
      </c>
      <c r="L103">
        <v>822589058</v>
      </c>
      <c r="M103" t="s">
        <v>465</v>
      </c>
    </row>
    <row r="104" spans="1:13" x14ac:dyDescent="0.75">
      <c r="A104" t="s">
        <v>174</v>
      </c>
      <c r="B104" t="s">
        <v>175</v>
      </c>
      <c r="C104" s="2">
        <v>44530.745509259257</v>
      </c>
      <c r="D104" t="s">
        <v>466</v>
      </c>
      <c r="E104" t="s">
        <v>83</v>
      </c>
      <c r="F104" t="s">
        <v>83</v>
      </c>
      <c r="G104">
        <v>0</v>
      </c>
      <c r="H104" t="s">
        <v>467</v>
      </c>
      <c r="I104" t="s">
        <v>178</v>
      </c>
      <c r="J104" t="s">
        <v>179</v>
      </c>
      <c r="K104">
        <v>639103291495</v>
      </c>
      <c r="L104">
        <v>2305480401</v>
      </c>
      <c r="M104" t="s">
        <v>468</v>
      </c>
    </row>
    <row r="105" spans="1:13" x14ac:dyDescent="0.75">
      <c r="A105" t="s">
        <v>174</v>
      </c>
      <c r="B105" t="s">
        <v>175</v>
      </c>
      <c r="C105" s="2">
        <v>44530.748020833344</v>
      </c>
      <c r="D105" t="s">
        <v>469</v>
      </c>
      <c r="E105" t="s">
        <v>70</v>
      </c>
      <c r="F105" t="s">
        <v>70</v>
      </c>
      <c r="G105">
        <v>0</v>
      </c>
      <c r="H105" t="s">
        <v>470</v>
      </c>
      <c r="I105" t="s">
        <v>178</v>
      </c>
      <c r="J105" t="s">
        <v>179</v>
      </c>
      <c r="K105">
        <v>639103912737</v>
      </c>
      <c r="L105">
        <v>1976145830</v>
      </c>
      <c r="M105" t="s">
        <v>471</v>
      </c>
    </row>
    <row r="106" spans="1:13" x14ac:dyDescent="0.75">
      <c r="A106" t="s">
        <v>174</v>
      </c>
      <c r="B106" t="s">
        <v>215</v>
      </c>
      <c r="C106" s="2">
        <v>44530.82408564815</v>
      </c>
      <c r="D106" t="s">
        <v>472</v>
      </c>
      <c r="E106" t="s">
        <v>144</v>
      </c>
      <c r="F106" t="s">
        <v>144</v>
      </c>
      <c r="G106">
        <v>0</v>
      </c>
      <c r="H106" t="s">
        <v>283</v>
      </c>
      <c r="I106" t="s">
        <v>178</v>
      </c>
      <c r="J106" t="s">
        <v>179</v>
      </c>
      <c r="K106">
        <v>639127684028</v>
      </c>
      <c r="L106">
        <v>1534114093</v>
      </c>
      <c r="M106" t="s">
        <v>473</v>
      </c>
    </row>
    <row r="107" spans="1:13" x14ac:dyDescent="0.75">
      <c r="A107" t="s">
        <v>174</v>
      </c>
      <c r="B107" t="s">
        <v>215</v>
      </c>
      <c r="C107" s="2">
        <v>44530.847094907411</v>
      </c>
      <c r="D107" t="s">
        <v>474</v>
      </c>
      <c r="E107" t="s">
        <v>54</v>
      </c>
      <c r="F107" t="s">
        <v>54</v>
      </c>
      <c r="G107">
        <v>0</v>
      </c>
      <c r="H107" t="s">
        <v>475</v>
      </c>
      <c r="I107" t="s">
        <v>178</v>
      </c>
      <c r="J107" t="s">
        <v>179</v>
      </c>
      <c r="K107">
        <v>639135751378</v>
      </c>
      <c r="L107">
        <v>823294429</v>
      </c>
      <c r="M107" t="s">
        <v>476</v>
      </c>
    </row>
    <row r="108" spans="1:13" x14ac:dyDescent="0.75">
      <c r="A108" t="s">
        <v>174</v>
      </c>
      <c r="B108" t="s">
        <v>175</v>
      </c>
      <c r="C108" s="2">
        <v>44531.024016203701</v>
      </c>
      <c r="D108" t="s">
        <v>477</v>
      </c>
      <c r="E108" t="s">
        <v>35</v>
      </c>
      <c r="F108" t="s">
        <v>35</v>
      </c>
      <c r="G108">
        <v>0</v>
      </c>
      <c r="H108" t="s">
        <v>478</v>
      </c>
      <c r="I108" t="s">
        <v>178</v>
      </c>
      <c r="J108" t="s">
        <v>179</v>
      </c>
      <c r="K108">
        <v>639186498334</v>
      </c>
      <c r="L108">
        <v>2116630070</v>
      </c>
      <c r="M108" t="s">
        <v>479</v>
      </c>
    </row>
    <row r="109" spans="1:13" x14ac:dyDescent="0.75">
      <c r="A109" t="s">
        <v>174</v>
      </c>
      <c r="B109" t="s">
        <v>175</v>
      </c>
      <c r="C109" s="2">
        <v>44531.318692129629</v>
      </c>
      <c r="D109" t="s">
        <v>480</v>
      </c>
      <c r="E109" t="s">
        <v>130</v>
      </c>
      <c r="F109" t="s">
        <v>130</v>
      </c>
      <c r="G109">
        <v>0</v>
      </c>
      <c r="H109" t="s">
        <v>481</v>
      </c>
      <c r="I109" t="s">
        <v>178</v>
      </c>
      <c r="J109" t="s">
        <v>179</v>
      </c>
      <c r="K109">
        <v>639236780973</v>
      </c>
      <c r="L109">
        <v>1509822970</v>
      </c>
      <c r="M109" t="s">
        <v>482</v>
      </c>
    </row>
    <row r="110" spans="1:13" x14ac:dyDescent="0.75">
      <c r="A110" t="s">
        <v>174</v>
      </c>
      <c r="B110" t="s">
        <v>175</v>
      </c>
      <c r="C110" s="2">
        <v>44531.318715277783</v>
      </c>
      <c r="D110" t="s">
        <v>483</v>
      </c>
      <c r="E110" t="s">
        <v>148</v>
      </c>
      <c r="F110" t="s">
        <v>95</v>
      </c>
      <c r="G110">
        <v>1</v>
      </c>
      <c r="H110" t="s">
        <v>186</v>
      </c>
      <c r="I110" t="s">
        <v>178</v>
      </c>
      <c r="J110" t="s">
        <v>179</v>
      </c>
      <c r="K110">
        <v>639237916753</v>
      </c>
      <c r="L110">
        <v>1615529995</v>
      </c>
      <c r="M110" t="s">
        <v>484</v>
      </c>
    </row>
    <row r="111" spans="1:13" x14ac:dyDescent="0.75">
      <c r="A111" t="s">
        <v>174</v>
      </c>
      <c r="B111" t="s">
        <v>181</v>
      </c>
      <c r="C111" s="2">
        <v>44531.410902777781</v>
      </c>
      <c r="D111" t="s">
        <v>485</v>
      </c>
      <c r="E111" t="s">
        <v>40</v>
      </c>
      <c r="F111" t="s">
        <v>140</v>
      </c>
      <c r="G111">
        <v>1</v>
      </c>
      <c r="H111" t="s">
        <v>226</v>
      </c>
      <c r="I111" t="s">
        <v>178</v>
      </c>
      <c r="J111" t="s">
        <v>179</v>
      </c>
      <c r="K111">
        <v>639256533969</v>
      </c>
      <c r="L111">
        <v>1277549096</v>
      </c>
      <c r="M111" t="s">
        <v>486</v>
      </c>
    </row>
    <row r="112" spans="1:13" x14ac:dyDescent="0.75">
      <c r="A112" t="s">
        <v>174</v>
      </c>
      <c r="B112" t="s">
        <v>181</v>
      </c>
      <c r="C112" s="2">
        <v>44531.427083333343</v>
      </c>
      <c r="D112" t="s">
        <v>487</v>
      </c>
      <c r="E112" t="s">
        <v>144</v>
      </c>
      <c r="F112" t="s">
        <v>144</v>
      </c>
      <c r="G112">
        <v>0</v>
      </c>
      <c r="H112" t="s">
        <v>226</v>
      </c>
      <c r="I112" t="s">
        <v>178</v>
      </c>
      <c r="J112" t="s">
        <v>179</v>
      </c>
      <c r="K112">
        <v>639261052459</v>
      </c>
      <c r="L112">
        <v>1850382989</v>
      </c>
      <c r="M112" t="s">
        <v>488</v>
      </c>
    </row>
    <row r="113" spans="1:13" x14ac:dyDescent="0.75">
      <c r="A113" t="s">
        <v>174</v>
      </c>
      <c r="B113" t="s">
        <v>175</v>
      </c>
      <c r="C113" s="2">
        <v>44531.742418981477</v>
      </c>
      <c r="D113" t="s">
        <v>489</v>
      </c>
      <c r="E113" t="s">
        <v>136</v>
      </c>
      <c r="F113" t="s">
        <v>82</v>
      </c>
      <c r="G113">
        <v>1</v>
      </c>
      <c r="H113" t="s">
        <v>490</v>
      </c>
      <c r="I113" t="s">
        <v>178</v>
      </c>
      <c r="J113" t="s">
        <v>179</v>
      </c>
      <c r="K113">
        <v>639348574332</v>
      </c>
      <c r="L113">
        <v>2349720913</v>
      </c>
      <c r="M113" t="s">
        <v>491</v>
      </c>
    </row>
    <row r="114" spans="1:13" x14ac:dyDescent="0.75">
      <c r="A114" t="s">
        <v>174</v>
      </c>
      <c r="B114" t="s">
        <v>175</v>
      </c>
      <c r="C114" s="2">
        <v>44531.741331018522</v>
      </c>
      <c r="D114" t="s">
        <v>249</v>
      </c>
      <c r="E114" t="s">
        <v>144</v>
      </c>
      <c r="F114" t="s">
        <v>144</v>
      </c>
      <c r="G114">
        <v>0</v>
      </c>
      <c r="H114" t="s">
        <v>492</v>
      </c>
      <c r="I114" t="s">
        <v>178</v>
      </c>
      <c r="J114" t="s">
        <v>179</v>
      </c>
      <c r="K114">
        <v>639351772935</v>
      </c>
      <c r="L114">
        <v>2330139771</v>
      </c>
      <c r="M114" t="s">
        <v>493</v>
      </c>
    </row>
    <row r="115" spans="1:13" x14ac:dyDescent="0.75">
      <c r="A115" t="s">
        <v>174</v>
      </c>
      <c r="B115" t="s">
        <v>181</v>
      </c>
      <c r="C115" s="2">
        <v>44531.775000000001</v>
      </c>
      <c r="D115" t="s">
        <v>494</v>
      </c>
      <c r="E115" t="s">
        <v>136</v>
      </c>
      <c r="F115" t="s">
        <v>136</v>
      </c>
      <c r="G115">
        <v>0</v>
      </c>
      <c r="H115" t="s">
        <v>495</v>
      </c>
      <c r="I115" t="s">
        <v>178</v>
      </c>
      <c r="J115" t="s">
        <v>179</v>
      </c>
      <c r="K115">
        <v>639361657141</v>
      </c>
      <c r="L115">
        <v>2348351620</v>
      </c>
      <c r="M115" t="s">
        <v>496</v>
      </c>
    </row>
    <row r="116" spans="1:13" x14ac:dyDescent="0.75">
      <c r="A116" t="s">
        <v>174</v>
      </c>
      <c r="B116" t="s">
        <v>181</v>
      </c>
      <c r="C116" s="2">
        <v>44531.774571759262</v>
      </c>
      <c r="D116" t="s">
        <v>497</v>
      </c>
      <c r="E116" t="s">
        <v>101</v>
      </c>
      <c r="F116" t="s">
        <v>101</v>
      </c>
      <c r="G116">
        <v>0</v>
      </c>
      <c r="H116" t="s">
        <v>498</v>
      </c>
      <c r="I116" t="s">
        <v>178</v>
      </c>
      <c r="J116" t="s">
        <v>179</v>
      </c>
      <c r="K116">
        <v>639361859838</v>
      </c>
      <c r="L116">
        <v>130053386</v>
      </c>
      <c r="M116" t="s">
        <v>499</v>
      </c>
    </row>
    <row r="117" spans="1:13" x14ac:dyDescent="0.75">
      <c r="A117" t="s">
        <v>174</v>
      </c>
      <c r="B117" t="s">
        <v>181</v>
      </c>
      <c r="C117" s="2">
        <v>44531.774652777778</v>
      </c>
      <c r="D117" t="s">
        <v>500</v>
      </c>
      <c r="E117" t="s">
        <v>66</v>
      </c>
      <c r="F117" t="s">
        <v>501</v>
      </c>
      <c r="G117">
        <v>1</v>
      </c>
      <c r="H117" t="s">
        <v>502</v>
      </c>
      <c r="I117" t="s">
        <v>178</v>
      </c>
      <c r="J117" t="s">
        <v>179</v>
      </c>
      <c r="K117">
        <v>639362623795</v>
      </c>
      <c r="L117">
        <v>49109059</v>
      </c>
      <c r="M117" t="s">
        <v>503</v>
      </c>
    </row>
    <row r="118" spans="1:13" x14ac:dyDescent="0.75">
      <c r="A118" t="s">
        <v>174</v>
      </c>
      <c r="B118" t="s">
        <v>175</v>
      </c>
      <c r="C118" s="2">
        <v>44531.870451388888</v>
      </c>
      <c r="D118" t="s">
        <v>504</v>
      </c>
      <c r="E118" t="s">
        <v>38</v>
      </c>
      <c r="F118" t="s">
        <v>38</v>
      </c>
      <c r="G118">
        <v>0</v>
      </c>
      <c r="H118" t="s">
        <v>505</v>
      </c>
      <c r="I118" t="s">
        <v>178</v>
      </c>
      <c r="J118" t="s">
        <v>179</v>
      </c>
      <c r="K118">
        <v>639390422611</v>
      </c>
      <c r="L118">
        <v>2359109147</v>
      </c>
      <c r="M118" t="s">
        <v>506</v>
      </c>
    </row>
    <row r="119" spans="1:13" x14ac:dyDescent="0.75">
      <c r="A119" t="s">
        <v>174</v>
      </c>
      <c r="B119" t="s">
        <v>181</v>
      </c>
      <c r="C119" s="2">
        <v>44532.053217592591</v>
      </c>
      <c r="D119" t="s">
        <v>297</v>
      </c>
      <c r="E119" t="s">
        <v>136</v>
      </c>
      <c r="F119" t="s">
        <v>136</v>
      </c>
      <c r="G119">
        <v>0</v>
      </c>
      <c r="H119" t="s">
        <v>507</v>
      </c>
      <c r="I119" t="s">
        <v>178</v>
      </c>
      <c r="J119" t="s">
        <v>179</v>
      </c>
      <c r="K119">
        <v>639425405117</v>
      </c>
      <c r="L119">
        <v>786076322</v>
      </c>
      <c r="M119" t="s">
        <v>508</v>
      </c>
    </row>
    <row r="120" spans="1:13" x14ac:dyDescent="0.75">
      <c r="A120" t="s">
        <v>174</v>
      </c>
      <c r="B120" t="s">
        <v>181</v>
      </c>
      <c r="C120" s="2">
        <v>44532.055254629631</v>
      </c>
      <c r="D120" t="s">
        <v>452</v>
      </c>
      <c r="E120" t="s">
        <v>136</v>
      </c>
      <c r="F120" t="s">
        <v>136</v>
      </c>
      <c r="G120">
        <v>0</v>
      </c>
      <c r="H120" t="s">
        <v>509</v>
      </c>
      <c r="I120" t="s">
        <v>178</v>
      </c>
      <c r="J120" t="s">
        <v>179</v>
      </c>
      <c r="K120">
        <v>639434227619</v>
      </c>
      <c r="L120">
        <v>1673305131</v>
      </c>
      <c r="M120" t="s">
        <v>510</v>
      </c>
    </row>
    <row r="121" spans="1:13" x14ac:dyDescent="0.75">
      <c r="A121" t="s">
        <v>174</v>
      </c>
      <c r="B121" t="s">
        <v>181</v>
      </c>
      <c r="C121" s="2">
        <v>44532.056817129633</v>
      </c>
      <c r="D121" t="s">
        <v>511</v>
      </c>
      <c r="E121" t="s">
        <v>144</v>
      </c>
      <c r="F121" t="s">
        <v>144</v>
      </c>
      <c r="G121">
        <v>0</v>
      </c>
      <c r="H121" t="s">
        <v>512</v>
      </c>
      <c r="I121" t="s">
        <v>178</v>
      </c>
      <c r="J121" t="s">
        <v>179</v>
      </c>
      <c r="K121">
        <v>639438297085</v>
      </c>
      <c r="L121">
        <v>2226978815</v>
      </c>
      <c r="M121" t="s">
        <v>513</v>
      </c>
    </row>
    <row r="122" spans="1:13" x14ac:dyDescent="0.75">
      <c r="A122" t="s">
        <v>174</v>
      </c>
      <c r="B122" t="s">
        <v>181</v>
      </c>
      <c r="C122" s="2">
        <v>44532.311400462961</v>
      </c>
      <c r="D122" t="s">
        <v>514</v>
      </c>
      <c r="E122" t="s">
        <v>144</v>
      </c>
      <c r="F122" t="s">
        <v>144</v>
      </c>
      <c r="G122">
        <v>0</v>
      </c>
      <c r="H122" t="s">
        <v>515</v>
      </c>
      <c r="I122" t="s">
        <v>178</v>
      </c>
      <c r="J122" t="s">
        <v>179</v>
      </c>
      <c r="K122">
        <v>639475702588</v>
      </c>
      <c r="L122">
        <v>131199486</v>
      </c>
      <c r="M122" t="s">
        <v>516</v>
      </c>
    </row>
    <row r="123" spans="1:13" x14ac:dyDescent="0.75">
      <c r="A123" t="s">
        <v>174</v>
      </c>
      <c r="B123" t="s">
        <v>181</v>
      </c>
      <c r="C123" s="2">
        <v>44532.290486111109</v>
      </c>
      <c r="D123" t="s">
        <v>517</v>
      </c>
      <c r="E123" t="s">
        <v>144</v>
      </c>
      <c r="F123" t="s">
        <v>144</v>
      </c>
      <c r="G123">
        <v>0</v>
      </c>
      <c r="H123" t="s">
        <v>226</v>
      </c>
      <c r="I123" t="s">
        <v>178</v>
      </c>
      <c r="J123" t="s">
        <v>179</v>
      </c>
      <c r="K123">
        <v>639477049486</v>
      </c>
      <c r="L123">
        <v>2250972046</v>
      </c>
      <c r="M123" t="s">
        <v>518</v>
      </c>
    </row>
    <row r="124" spans="1:13" x14ac:dyDescent="0.75">
      <c r="A124" t="s">
        <v>174</v>
      </c>
      <c r="B124" t="s">
        <v>181</v>
      </c>
      <c r="C124" s="2">
        <v>44532.313888888893</v>
      </c>
      <c r="D124" t="s">
        <v>519</v>
      </c>
      <c r="E124" t="s">
        <v>81</v>
      </c>
      <c r="F124" t="s">
        <v>81</v>
      </c>
      <c r="G124">
        <v>0</v>
      </c>
      <c r="H124" t="s">
        <v>520</v>
      </c>
      <c r="I124" t="s">
        <v>178</v>
      </c>
      <c r="J124" t="s">
        <v>179</v>
      </c>
      <c r="K124">
        <v>639479720863</v>
      </c>
      <c r="L124">
        <v>1541526761</v>
      </c>
      <c r="M124" t="s">
        <v>521</v>
      </c>
    </row>
    <row r="125" spans="1:13" x14ac:dyDescent="0.75">
      <c r="A125" t="s">
        <v>174</v>
      </c>
      <c r="B125" t="s">
        <v>181</v>
      </c>
      <c r="C125" s="2">
        <v>44532.314004629632</v>
      </c>
      <c r="D125" t="s">
        <v>522</v>
      </c>
      <c r="E125" t="s">
        <v>40</v>
      </c>
      <c r="F125" t="s">
        <v>40</v>
      </c>
      <c r="G125">
        <v>0</v>
      </c>
      <c r="H125" t="s">
        <v>523</v>
      </c>
      <c r="I125" t="s">
        <v>178</v>
      </c>
      <c r="J125" t="s">
        <v>179</v>
      </c>
      <c r="K125">
        <v>639480038528</v>
      </c>
      <c r="L125">
        <v>1002198839</v>
      </c>
      <c r="M125" t="s">
        <v>524</v>
      </c>
    </row>
    <row r="126" spans="1:13" x14ac:dyDescent="0.75">
      <c r="A126" t="s">
        <v>174</v>
      </c>
      <c r="B126" t="s">
        <v>181</v>
      </c>
      <c r="C126" s="2">
        <v>44532.313449074078</v>
      </c>
      <c r="D126" t="s">
        <v>525</v>
      </c>
      <c r="E126" t="s">
        <v>81</v>
      </c>
      <c r="F126" t="s">
        <v>81</v>
      </c>
      <c r="G126">
        <v>0</v>
      </c>
      <c r="H126" t="s">
        <v>526</v>
      </c>
      <c r="I126" t="s">
        <v>178</v>
      </c>
      <c r="J126" t="s">
        <v>179</v>
      </c>
      <c r="K126">
        <v>639480364536</v>
      </c>
      <c r="L126">
        <v>761055181</v>
      </c>
      <c r="M126" t="s">
        <v>527</v>
      </c>
    </row>
    <row r="127" spans="1:13" x14ac:dyDescent="0.75">
      <c r="A127" t="s">
        <v>174</v>
      </c>
      <c r="B127" t="s">
        <v>175</v>
      </c>
      <c r="C127" s="2">
        <v>44532.734351851846</v>
      </c>
      <c r="D127" t="s">
        <v>528</v>
      </c>
      <c r="E127" t="s">
        <v>89</v>
      </c>
      <c r="F127" t="s">
        <v>89</v>
      </c>
      <c r="G127">
        <v>0</v>
      </c>
      <c r="H127" t="s">
        <v>295</v>
      </c>
      <c r="I127" t="s">
        <v>178</v>
      </c>
      <c r="J127" t="s">
        <v>179</v>
      </c>
      <c r="K127">
        <v>639571393926</v>
      </c>
      <c r="L127">
        <v>1352684729</v>
      </c>
      <c r="M127" t="s">
        <v>529</v>
      </c>
    </row>
    <row r="128" spans="1:13" x14ac:dyDescent="0.75">
      <c r="A128" t="s">
        <v>174</v>
      </c>
      <c r="B128" t="s">
        <v>175</v>
      </c>
      <c r="C128" s="2">
        <v>44532.73101851852</v>
      </c>
      <c r="D128" t="s">
        <v>249</v>
      </c>
      <c r="E128" t="s">
        <v>144</v>
      </c>
      <c r="F128" t="s">
        <v>144</v>
      </c>
      <c r="G128">
        <v>0</v>
      </c>
      <c r="H128" t="s">
        <v>530</v>
      </c>
      <c r="I128" t="s">
        <v>178</v>
      </c>
      <c r="J128" t="s">
        <v>179</v>
      </c>
      <c r="K128">
        <v>639588242969</v>
      </c>
      <c r="L128">
        <v>1838286281</v>
      </c>
      <c r="M128" t="s">
        <v>531</v>
      </c>
    </row>
    <row r="129" spans="1:13" x14ac:dyDescent="0.75">
      <c r="A129" t="s">
        <v>174</v>
      </c>
      <c r="B129" t="s">
        <v>175</v>
      </c>
      <c r="C129" s="2">
        <v>44532.734375</v>
      </c>
      <c r="D129" t="s">
        <v>532</v>
      </c>
      <c r="E129" t="s">
        <v>38</v>
      </c>
      <c r="F129" t="s">
        <v>38</v>
      </c>
      <c r="G129">
        <v>0</v>
      </c>
      <c r="H129" t="s">
        <v>505</v>
      </c>
      <c r="I129" t="s">
        <v>178</v>
      </c>
      <c r="J129" t="s">
        <v>179</v>
      </c>
      <c r="K129">
        <v>639588442385</v>
      </c>
      <c r="L129">
        <v>1931568478</v>
      </c>
      <c r="M129" t="s">
        <v>533</v>
      </c>
    </row>
    <row r="130" spans="1:13" x14ac:dyDescent="0.75">
      <c r="A130" t="s">
        <v>174</v>
      </c>
      <c r="B130" t="s">
        <v>175</v>
      </c>
      <c r="C130" s="2">
        <v>44533.237870370373</v>
      </c>
      <c r="D130" t="s">
        <v>452</v>
      </c>
      <c r="E130" t="s">
        <v>136</v>
      </c>
      <c r="F130" t="s">
        <v>136</v>
      </c>
      <c r="G130">
        <v>0</v>
      </c>
      <c r="H130" t="s">
        <v>534</v>
      </c>
      <c r="I130" t="s">
        <v>178</v>
      </c>
      <c r="J130" t="s">
        <v>179</v>
      </c>
      <c r="K130">
        <v>639709841070</v>
      </c>
      <c r="L130">
        <v>2152271761</v>
      </c>
      <c r="M130" t="s">
        <v>535</v>
      </c>
    </row>
    <row r="131" spans="1:13" x14ac:dyDescent="0.75">
      <c r="A131" t="s">
        <v>174</v>
      </c>
      <c r="B131" t="s">
        <v>175</v>
      </c>
      <c r="C131" s="2">
        <v>44533.409907407397</v>
      </c>
      <c r="D131" t="s">
        <v>536</v>
      </c>
      <c r="E131" t="s">
        <v>77</v>
      </c>
      <c r="F131" t="s">
        <v>79</v>
      </c>
      <c r="G131">
        <v>1</v>
      </c>
      <c r="H131" t="s">
        <v>537</v>
      </c>
      <c r="I131" t="s">
        <v>178</v>
      </c>
      <c r="J131" t="s">
        <v>179</v>
      </c>
      <c r="K131">
        <v>639740161982</v>
      </c>
      <c r="L131">
        <v>2174966822</v>
      </c>
      <c r="M131" t="s">
        <v>538</v>
      </c>
    </row>
    <row r="132" spans="1:13" x14ac:dyDescent="0.75">
      <c r="A132" t="s">
        <v>174</v>
      </c>
      <c r="B132" t="s">
        <v>215</v>
      </c>
      <c r="C132" s="2">
        <v>44533.519675925927</v>
      </c>
      <c r="D132" t="s">
        <v>539</v>
      </c>
      <c r="E132" t="s">
        <v>95</v>
      </c>
      <c r="F132" t="s">
        <v>95</v>
      </c>
      <c r="G132">
        <v>0</v>
      </c>
      <c r="H132" t="s">
        <v>268</v>
      </c>
      <c r="I132" t="s">
        <v>178</v>
      </c>
      <c r="J132" t="s">
        <v>179</v>
      </c>
      <c r="K132">
        <v>639763839737</v>
      </c>
      <c r="L132">
        <v>833385894</v>
      </c>
      <c r="M132" t="s">
        <v>540</v>
      </c>
    </row>
    <row r="133" spans="1:13" x14ac:dyDescent="0.75">
      <c r="A133" t="s">
        <v>174</v>
      </c>
      <c r="B133" t="s">
        <v>181</v>
      </c>
      <c r="C133" s="2">
        <v>44533.778101851851</v>
      </c>
      <c r="D133" t="s">
        <v>541</v>
      </c>
      <c r="E133" t="s">
        <v>38</v>
      </c>
      <c r="F133" t="s">
        <v>38</v>
      </c>
      <c r="G133">
        <v>0</v>
      </c>
      <c r="H133" t="s">
        <v>235</v>
      </c>
      <c r="I133" t="s">
        <v>178</v>
      </c>
      <c r="J133" t="s">
        <v>179</v>
      </c>
      <c r="K133">
        <v>639846033493</v>
      </c>
      <c r="L133">
        <v>1551804980</v>
      </c>
      <c r="M133" t="s">
        <v>542</v>
      </c>
    </row>
    <row r="134" spans="1:13" x14ac:dyDescent="0.75">
      <c r="A134" t="s">
        <v>174</v>
      </c>
      <c r="B134" t="s">
        <v>181</v>
      </c>
      <c r="C134" s="2">
        <v>44533.788206018522</v>
      </c>
      <c r="D134" t="s">
        <v>543</v>
      </c>
      <c r="E134" t="s">
        <v>52</v>
      </c>
      <c r="F134" t="s">
        <v>44</v>
      </c>
      <c r="G134">
        <v>1</v>
      </c>
      <c r="H134" t="s">
        <v>544</v>
      </c>
      <c r="I134" t="s">
        <v>178</v>
      </c>
      <c r="J134" t="s">
        <v>179</v>
      </c>
      <c r="K134">
        <v>639847530158</v>
      </c>
      <c r="L134">
        <v>445326089</v>
      </c>
      <c r="M134" t="s">
        <v>545</v>
      </c>
    </row>
    <row r="135" spans="1:13" x14ac:dyDescent="0.75">
      <c r="A135" t="s">
        <v>174</v>
      </c>
      <c r="B135" t="s">
        <v>175</v>
      </c>
      <c r="C135" s="2">
        <v>44534.076041666667</v>
      </c>
      <c r="D135" t="s">
        <v>546</v>
      </c>
      <c r="E135" t="s">
        <v>57</v>
      </c>
      <c r="F135" t="s">
        <v>144</v>
      </c>
      <c r="G135">
        <v>1</v>
      </c>
      <c r="H135" t="s">
        <v>547</v>
      </c>
      <c r="I135" t="s">
        <v>178</v>
      </c>
      <c r="J135" t="s">
        <v>179</v>
      </c>
      <c r="K135">
        <v>639928106282</v>
      </c>
      <c r="L135">
        <v>2313179893</v>
      </c>
      <c r="M135" t="s">
        <v>548</v>
      </c>
    </row>
    <row r="136" spans="1:13" x14ac:dyDescent="0.75">
      <c r="A136" t="s">
        <v>174</v>
      </c>
      <c r="B136" t="s">
        <v>175</v>
      </c>
      <c r="C136" s="2">
        <v>44534.088645833333</v>
      </c>
      <c r="D136" t="s">
        <v>452</v>
      </c>
      <c r="E136" t="s">
        <v>136</v>
      </c>
      <c r="F136" t="s">
        <v>136</v>
      </c>
      <c r="G136">
        <v>0</v>
      </c>
      <c r="H136" t="s">
        <v>549</v>
      </c>
      <c r="I136" t="s">
        <v>178</v>
      </c>
      <c r="J136" t="s">
        <v>179</v>
      </c>
      <c r="K136">
        <v>639932038108</v>
      </c>
      <c r="L136">
        <v>2148047277</v>
      </c>
      <c r="M136" t="s">
        <v>550</v>
      </c>
    </row>
    <row r="137" spans="1:13" x14ac:dyDescent="0.75">
      <c r="A137" t="s">
        <v>174</v>
      </c>
      <c r="B137" t="s">
        <v>181</v>
      </c>
      <c r="C137" s="2">
        <v>44534.851458333331</v>
      </c>
      <c r="D137" t="s">
        <v>551</v>
      </c>
      <c r="E137" t="s">
        <v>158</v>
      </c>
      <c r="F137" t="s">
        <v>46</v>
      </c>
      <c r="G137">
        <v>0</v>
      </c>
      <c r="H137" t="s">
        <v>552</v>
      </c>
      <c r="I137" t="s">
        <v>178</v>
      </c>
      <c r="J137" t="s">
        <v>179</v>
      </c>
      <c r="K137">
        <v>640082243872</v>
      </c>
      <c r="L137">
        <v>124803373</v>
      </c>
      <c r="M137" t="s">
        <v>553</v>
      </c>
    </row>
    <row r="138" spans="1:13" x14ac:dyDescent="0.75">
      <c r="A138" t="s">
        <v>174</v>
      </c>
      <c r="B138" t="s">
        <v>181</v>
      </c>
      <c r="C138" s="2">
        <v>44534.851469907408</v>
      </c>
      <c r="D138" t="s">
        <v>554</v>
      </c>
      <c r="E138" t="s">
        <v>104</v>
      </c>
      <c r="F138" t="s">
        <v>291</v>
      </c>
      <c r="G138">
        <v>1</v>
      </c>
      <c r="H138" t="s">
        <v>555</v>
      </c>
      <c r="I138" t="s">
        <v>178</v>
      </c>
      <c r="J138" t="s">
        <v>179</v>
      </c>
      <c r="K138">
        <v>640084770100</v>
      </c>
      <c r="L138">
        <v>2364578785</v>
      </c>
      <c r="M138" t="s">
        <v>556</v>
      </c>
    </row>
    <row r="139" spans="1:13" x14ac:dyDescent="0.75">
      <c r="A139" t="s">
        <v>174</v>
      </c>
      <c r="B139" t="s">
        <v>181</v>
      </c>
      <c r="C139" s="2">
        <v>44535.286689814813</v>
      </c>
      <c r="D139" t="s">
        <v>557</v>
      </c>
      <c r="E139" t="s">
        <v>136</v>
      </c>
      <c r="F139" t="s">
        <v>136</v>
      </c>
      <c r="G139">
        <v>0</v>
      </c>
      <c r="H139" t="s">
        <v>558</v>
      </c>
      <c r="I139" t="s">
        <v>178</v>
      </c>
      <c r="J139" t="s">
        <v>179</v>
      </c>
      <c r="K139">
        <v>640157537266</v>
      </c>
      <c r="L139">
        <v>2364187917</v>
      </c>
      <c r="M139" t="s">
        <v>559</v>
      </c>
    </row>
    <row r="140" spans="1:13" x14ac:dyDescent="0.75">
      <c r="A140" t="s">
        <v>174</v>
      </c>
      <c r="B140" t="s">
        <v>181</v>
      </c>
      <c r="C140" s="2">
        <v>44535.286678240736</v>
      </c>
      <c r="D140" t="s">
        <v>560</v>
      </c>
      <c r="E140" t="s">
        <v>74</v>
      </c>
      <c r="F140" t="s">
        <v>120</v>
      </c>
      <c r="G140">
        <v>0</v>
      </c>
      <c r="H140" t="s">
        <v>561</v>
      </c>
      <c r="I140" t="s">
        <v>178</v>
      </c>
      <c r="J140" t="s">
        <v>179</v>
      </c>
      <c r="K140">
        <v>640160498269</v>
      </c>
      <c r="L140">
        <v>1130307801</v>
      </c>
      <c r="M140" t="s">
        <v>562</v>
      </c>
    </row>
    <row r="141" spans="1:13" x14ac:dyDescent="0.75">
      <c r="A141" t="s">
        <v>174</v>
      </c>
      <c r="B141" t="s">
        <v>181</v>
      </c>
      <c r="C141" s="2">
        <v>44535.484629629631</v>
      </c>
      <c r="D141" t="s">
        <v>563</v>
      </c>
      <c r="E141" t="s">
        <v>123</v>
      </c>
      <c r="F141" t="s">
        <v>123</v>
      </c>
      <c r="G141">
        <v>0</v>
      </c>
      <c r="H141" t="s">
        <v>564</v>
      </c>
      <c r="I141" t="s">
        <v>178</v>
      </c>
      <c r="J141" t="s">
        <v>179</v>
      </c>
      <c r="K141">
        <v>640191178884</v>
      </c>
      <c r="L141">
        <v>1189393942</v>
      </c>
      <c r="M141" t="s">
        <v>565</v>
      </c>
    </row>
    <row r="142" spans="1:13" x14ac:dyDescent="0.75">
      <c r="A142" t="s">
        <v>174</v>
      </c>
      <c r="B142" t="s">
        <v>181</v>
      </c>
      <c r="C142" s="2">
        <v>44535.49523148148</v>
      </c>
      <c r="D142" t="s">
        <v>566</v>
      </c>
      <c r="E142" t="s">
        <v>149</v>
      </c>
      <c r="F142" t="s">
        <v>95</v>
      </c>
      <c r="G142">
        <v>0</v>
      </c>
      <c r="H142" t="s">
        <v>567</v>
      </c>
      <c r="I142" t="s">
        <v>178</v>
      </c>
      <c r="J142" t="s">
        <v>179</v>
      </c>
      <c r="K142">
        <v>640193162014</v>
      </c>
      <c r="L142">
        <v>1251225304</v>
      </c>
      <c r="M142" t="s">
        <v>568</v>
      </c>
    </row>
    <row r="143" spans="1:13" x14ac:dyDescent="0.75">
      <c r="A143" t="s">
        <v>174</v>
      </c>
      <c r="B143" t="s">
        <v>181</v>
      </c>
      <c r="C143" s="2">
        <v>44535.685439814813</v>
      </c>
      <c r="D143" t="s">
        <v>569</v>
      </c>
      <c r="E143" t="s">
        <v>144</v>
      </c>
      <c r="F143" t="s">
        <v>144</v>
      </c>
      <c r="G143">
        <v>0</v>
      </c>
      <c r="H143" t="s">
        <v>570</v>
      </c>
      <c r="I143" t="s">
        <v>178</v>
      </c>
      <c r="J143" t="s">
        <v>179</v>
      </c>
      <c r="K143">
        <v>640234884323</v>
      </c>
      <c r="L143">
        <v>1026960158</v>
      </c>
      <c r="M143" t="s">
        <v>571</v>
      </c>
    </row>
    <row r="144" spans="1:13" x14ac:dyDescent="0.75">
      <c r="A144" t="s">
        <v>174</v>
      </c>
      <c r="B144" t="s">
        <v>181</v>
      </c>
      <c r="C144" s="2">
        <v>44535.683368055557</v>
      </c>
      <c r="D144" t="s">
        <v>572</v>
      </c>
      <c r="E144" t="s">
        <v>100</v>
      </c>
      <c r="F144" t="s">
        <v>100</v>
      </c>
      <c r="G144">
        <v>0</v>
      </c>
      <c r="H144" t="s">
        <v>573</v>
      </c>
      <c r="I144" t="s">
        <v>178</v>
      </c>
      <c r="J144" t="s">
        <v>179</v>
      </c>
      <c r="K144">
        <v>640239633111</v>
      </c>
      <c r="L144">
        <v>423661512</v>
      </c>
      <c r="M144" t="s">
        <v>574</v>
      </c>
    </row>
    <row r="145" spans="1:13" x14ac:dyDescent="0.75">
      <c r="A145" t="s">
        <v>174</v>
      </c>
      <c r="B145" t="s">
        <v>175</v>
      </c>
      <c r="C145" s="2">
        <v>44535.944016203714</v>
      </c>
      <c r="D145" t="s">
        <v>575</v>
      </c>
      <c r="E145" t="s">
        <v>38</v>
      </c>
      <c r="F145" t="s">
        <v>38</v>
      </c>
      <c r="G145">
        <v>0</v>
      </c>
      <c r="H145" t="s">
        <v>505</v>
      </c>
      <c r="I145" t="s">
        <v>178</v>
      </c>
      <c r="J145" t="s">
        <v>179</v>
      </c>
      <c r="K145">
        <v>640321487041</v>
      </c>
      <c r="L145">
        <v>1870486825</v>
      </c>
      <c r="M145" t="s">
        <v>576</v>
      </c>
    </row>
    <row r="146" spans="1:13" x14ac:dyDescent="0.75">
      <c r="A146" t="s">
        <v>174</v>
      </c>
      <c r="B146" t="s">
        <v>181</v>
      </c>
      <c r="C146" s="2">
        <v>44536.254421296297</v>
      </c>
      <c r="D146" t="s">
        <v>577</v>
      </c>
      <c r="E146" t="s">
        <v>95</v>
      </c>
      <c r="F146" t="s">
        <v>95</v>
      </c>
      <c r="G146">
        <v>0</v>
      </c>
      <c r="H146" t="s">
        <v>375</v>
      </c>
      <c r="I146" t="s">
        <v>178</v>
      </c>
      <c r="J146" t="s">
        <v>179</v>
      </c>
      <c r="K146">
        <v>640378853222</v>
      </c>
      <c r="L146">
        <v>136860948</v>
      </c>
      <c r="M146" t="s">
        <v>578</v>
      </c>
    </row>
    <row r="147" spans="1:13" x14ac:dyDescent="0.75">
      <c r="A147" t="s">
        <v>174</v>
      </c>
      <c r="B147" t="s">
        <v>181</v>
      </c>
      <c r="C147" s="2">
        <v>44536.255659722221</v>
      </c>
      <c r="D147" t="s">
        <v>579</v>
      </c>
      <c r="E147" t="s">
        <v>144</v>
      </c>
      <c r="F147" t="s">
        <v>144</v>
      </c>
      <c r="G147">
        <v>0</v>
      </c>
      <c r="H147" t="s">
        <v>580</v>
      </c>
      <c r="I147" t="s">
        <v>178</v>
      </c>
      <c r="J147" t="s">
        <v>179</v>
      </c>
      <c r="K147">
        <v>640379529491</v>
      </c>
      <c r="L147">
        <v>811372809</v>
      </c>
      <c r="M147" t="s">
        <v>581</v>
      </c>
    </row>
    <row r="148" spans="1:13" x14ac:dyDescent="0.75">
      <c r="A148" t="s">
        <v>174</v>
      </c>
      <c r="B148" t="s">
        <v>181</v>
      </c>
      <c r="C148" s="2">
        <v>44536.255810185183</v>
      </c>
      <c r="D148" t="s">
        <v>582</v>
      </c>
      <c r="E148" t="s">
        <v>144</v>
      </c>
      <c r="F148" t="s">
        <v>144</v>
      </c>
      <c r="G148">
        <v>0</v>
      </c>
      <c r="H148" t="s">
        <v>583</v>
      </c>
      <c r="I148" t="s">
        <v>178</v>
      </c>
      <c r="J148" t="s">
        <v>179</v>
      </c>
      <c r="K148">
        <v>640379992361</v>
      </c>
      <c r="L148">
        <v>1062145343</v>
      </c>
      <c r="M148" t="s">
        <v>584</v>
      </c>
    </row>
    <row r="149" spans="1:13" x14ac:dyDescent="0.75">
      <c r="A149" t="s">
        <v>174</v>
      </c>
      <c r="B149" t="s">
        <v>215</v>
      </c>
      <c r="C149" s="2">
        <v>44536.346921296303</v>
      </c>
      <c r="D149" t="s">
        <v>585</v>
      </c>
      <c r="E149" t="s">
        <v>144</v>
      </c>
      <c r="F149" t="s">
        <v>144</v>
      </c>
      <c r="G149">
        <v>0</v>
      </c>
      <c r="H149" t="s">
        <v>409</v>
      </c>
      <c r="I149" t="s">
        <v>178</v>
      </c>
      <c r="J149" t="s">
        <v>179</v>
      </c>
      <c r="K149">
        <v>640388776027</v>
      </c>
      <c r="L149">
        <v>1341478008</v>
      </c>
      <c r="M149" t="s">
        <v>586</v>
      </c>
    </row>
    <row r="150" spans="1:13" x14ac:dyDescent="0.75">
      <c r="A150" t="s">
        <v>174</v>
      </c>
      <c r="B150" t="s">
        <v>215</v>
      </c>
      <c r="C150" s="2">
        <v>44536.346655092602</v>
      </c>
      <c r="D150" t="s">
        <v>587</v>
      </c>
      <c r="E150" t="s">
        <v>144</v>
      </c>
      <c r="F150" t="s">
        <v>144</v>
      </c>
      <c r="G150">
        <v>0</v>
      </c>
      <c r="H150" t="s">
        <v>588</v>
      </c>
      <c r="I150" t="s">
        <v>178</v>
      </c>
      <c r="J150" t="s">
        <v>179</v>
      </c>
      <c r="K150">
        <v>640389540116</v>
      </c>
      <c r="L150">
        <v>5877059</v>
      </c>
      <c r="M150" t="s">
        <v>589</v>
      </c>
    </row>
    <row r="151" spans="1:13" x14ac:dyDescent="0.75">
      <c r="A151" t="s">
        <v>174</v>
      </c>
      <c r="B151" t="s">
        <v>215</v>
      </c>
      <c r="C151" s="2">
        <v>44536.346539351849</v>
      </c>
      <c r="D151" t="s">
        <v>590</v>
      </c>
      <c r="E151" t="s">
        <v>144</v>
      </c>
      <c r="F151" t="s">
        <v>144</v>
      </c>
      <c r="G151">
        <v>1</v>
      </c>
      <c r="H151" t="s">
        <v>591</v>
      </c>
      <c r="I151" t="s">
        <v>178</v>
      </c>
      <c r="J151" t="s">
        <v>179</v>
      </c>
      <c r="K151">
        <v>640392628924</v>
      </c>
      <c r="L151">
        <v>1482499473</v>
      </c>
      <c r="M151" t="s">
        <v>592</v>
      </c>
    </row>
    <row r="152" spans="1:13" x14ac:dyDescent="0.75">
      <c r="A152" t="s">
        <v>174</v>
      </c>
      <c r="B152" t="s">
        <v>215</v>
      </c>
      <c r="C152" s="2">
        <v>44536.346956018519</v>
      </c>
      <c r="D152" t="s">
        <v>593</v>
      </c>
      <c r="E152" t="s">
        <v>54</v>
      </c>
      <c r="F152" t="s">
        <v>136</v>
      </c>
      <c r="G152">
        <v>1</v>
      </c>
      <c r="H152" t="s">
        <v>594</v>
      </c>
      <c r="I152" t="s">
        <v>178</v>
      </c>
      <c r="J152" t="s">
        <v>179</v>
      </c>
      <c r="K152">
        <v>640393122510</v>
      </c>
      <c r="L152">
        <v>2362124971</v>
      </c>
      <c r="M152" t="s">
        <v>595</v>
      </c>
    </row>
    <row r="153" spans="1:13" x14ac:dyDescent="0.75">
      <c r="A153" t="s">
        <v>174</v>
      </c>
      <c r="B153" t="s">
        <v>181</v>
      </c>
      <c r="C153" s="2">
        <v>44536.444016203714</v>
      </c>
      <c r="D153" t="s">
        <v>596</v>
      </c>
      <c r="E153" t="s">
        <v>144</v>
      </c>
      <c r="F153" t="s">
        <v>144</v>
      </c>
      <c r="G153">
        <v>0</v>
      </c>
      <c r="H153" t="s">
        <v>597</v>
      </c>
      <c r="I153" t="s">
        <v>178</v>
      </c>
      <c r="J153" t="s">
        <v>179</v>
      </c>
      <c r="K153">
        <v>640412341078</v>
      </c>
      <c r="L153">
        <v>1867570308</v>
      </c>
      <c r="M153" t="s">
        <v>598</v>
      </c>
    </row>
    <row r="154" spans="1:13" x14ac:dyDescent="0.75">
      <c r="A154" t="s">
        <v>174</v>
      </c>
      <c r="B154" t="s">
        <v>181</v>
      </c>
      <c r="C154" s="2">
        <v>44536.444456018522</v>
      </c>
      <c r="D154" t="s">
        <v>599</v>
      </c>
      <c r="E154" t="s">
        <v>70</v>
      </c>
      <c r="F154" t="s">
        <v>70</v>
      </c>
      <c r="G154">
        <v>0</v>
      </c>
      <c r="H154" t="s">
        <v>223</v>
      </c>
      <c r="I154" t="s">
        <v>178</v>
      </c>
      <c r="J154" t="s">
        <v>179</v>
      </c>
      <c r="K154">
        <v>640414245535</v>
      </c>
      <c r="L154">
        <v>1929988611</v>
      </c>
      <c r="M154" t="s">
        <v>600</v>
      </c>
    </row>
    <row r="155" spans="1:13" x14ac:dyDescent="0.75">
      <c r="A155" t="s">
        <v>174</v>
      </c>
      <c r="B155" t="s">
        <v>181</v>
      </c>
      <c r="C155" s="2">
        <v>44536.444456018522</v>
      </c>
      <c r="D155" t="s">
        <v>601</v>
      </c>
      <c r="E155" t="s">
        <v>144</v>
      </c>
      <c r="F155" t="s">
        <v>144</v>
      </c>
      <c r="G155">
        <v>0</v>
      </c>
      <c r="H155" t="s">
        <v>602</v>
      </c>
      <c r="I155" t="s">
        <v>178</v>
      </c>
      <c r="J155" t="s">
        <v>179</v>
      </c>
      <c r="K155">
        <v>640414282568</v>
      </c>
      <c r="L155">
        <v>1278106823</v>
      </c>
      <c r="M155" t="s">
        <v>603</v>
      </c>
    </row>
    <row r="156" spans="1:13" x14ac:dyDescent="0.75">
      <c r="A156" t="s">
        <v>174</v>
      </c>
      <c r="B156" t="s">
        <v>175</v>
      </c>
      <c r="C156" s="2">
        <v>44536.508877314824</v>
      </c>
      <c r="D156" t="s">
        <v>604</v>
      </c>
      <c r="E156" t="s">
        <v>49</v>
      </c>
      <c r="F156" t="s">
        <v>605</v>
      </c>
      <c r="G156">
        <v>1</v>
      </c>
      <c r="H156" t="s">
        <v>606</v>
      </c>
      <c r="I156" t="s">
        <v>178</v>
      </c>
      <c r="J156" t="s">
        <v>179</v>
      </c>
      <c r="K156">
        <v>640429464741</v>
      </c>
      <c r="L156">
        <v>459165493</v>
      </c>
      <c r="M156" t="s">
        <v>607</v>
      </c>
    </row>
    <row r="157" spans="1:13" x14ac:dyDescent="0.75">
      <c r="A157" t="s">
        <v>174</v>
      </c>
      <c r="B157" t="s">
        <v>181</v>
      </c>
      <c r="C157" s="2">
        <v>44536.720520833333</v>
      </c>
      <c r="D157" t="s">
        <v>608</v>
      </c>
      <c r="E157" t="s">
        <v>68</v>
      </c>
      <c r="F157" t="s">
        <v>609</v>
      </c>
      <c r="G157">
        <v>1</v>
      </c>
      <c r="H157" t="s">
        <v>610</v>
      </c>
      <c r="I157" t="s">
        <v>178</v>
      </c>
      <c r="J157" t="s">
        <v>179</v>
      </c>
      <c r="K157">
        <v>640483144806</v>
      </c>
      <c r="L157">
        <v>1136995248</v>
      </c>
      <c r="M157" t="s">
        <v>611</v>
      </c>
    </row>
    <row r="158" spans="1:13" x14ac:dyDescent="0.75">
      <c r="A158" t="s">
        <v>174</v>
      </c>
      <c r="B158" t="s">
        <v>175</v>
      </c>
      <c r="C158" s="2">
        <v>44536.901608796303</v>
      </c>
      <c r="D158" t="s">
        <v>612</v>
      </c>
      <c r="E158" t="s">
        <v>77</v>
      </c>
      <c r="F158" t="s">
        <v>77</v>
      </c>
      <c r="G158">
        <v>0</v>
      </c>
      <c r="H158" t="s">
        <v>537</v>
      </c>
      <c r="I158" t="s">
        <v>178</v>
      </c>
      <c r="J158" t="s">
        <v>179</v>
      </c>
      <c r="K158">
        <v>640564153959</v>
      </c>
      <c r="L158">
        <v>1569609205</v>
      </c>
      <c r="M158" t="s">
        <v>613</v>
      </c>
    </row>
    <row r="159" spans="1:13" x14ac:dyDescent="0.75">
      <c r="A159" t="s">
        <v>174</v>
      </c>
      <c r="B159" t="s">
        <v>181</v>
      </c>
      <c r="C159" s="2">
        <v>44529.148761574077</v>
      </c>
      <c r="D159" t="s">
        <v>614</v>
      </c>
      <c r="E159" t="s">
        <v>136</v>
      </c>
      <c r="F159" t="s">
        <v>136</v>
      </c>
      <c r="G159">
        <v>0</v>
      </c>
      <c r="H159" t="s">
        <v>615</v>
      </c>
      <c r="I159" t="s">
        <v>178</v>
      </c>
      <c r="J159" t="s">
        <v>179</v>
      </c>
      <c r="K159">
        <v>638699646520</v>
      </c>
      <c r="L159">
        <v>2356701172</v>
      </c>
      <c r="M159" t="s">
        <v>616</v>
      </c>
    </row>
    <row r="160" spans="1:13" x14ac:dyDescent="0.75">
      <c r="A160" t="s">
        <v>174</v>
      </c>
      <c r="B160" t="s">
        <v>181</v>
      </c>
      <c r="C160" s="2">
        <v>44529.150902777779</v>
      </c>
      <c r="D160" t="s">
        <v>617</v>
      </c>
      <c r="E160" t="s">
        <v>143</v>
      </c>
      <c r="F160" t="s">
        <v>54</v>
      </c>
      <c r="G160">
        <v>1</v>
      </c>
      <c r="H160" t="s">
        <v>618</v>
      </c>
      <c r="I160" t="s">
        <v>178</v>
      </c>
      <c r="J160" t="s">
        <v>179</v>
      </c>
      <c r="K160">
        <v>638700685570</v>
      </c>
      <c r="L160">
        <v>18280873</v>
      </c>
      <c r="M160" t="s">
        <v>619</v>
      </c>
    </row>
    <row r="161" spans="1:13" x14ac:dyDescent="0.75">
      <c r="A161" t="s">
        <v>174</v>
      </c>
      <c r="B161" t="s">
        <v>175</v>
      </c>
      <c r="C161" s="2">
        <v>44529.251180555562</v>
      </c>
      <c r="D161" t="s">
        <v>620</v>
      </c>
      <c r="E161" t="s">
        <v>88</v>
      </c>
      <c r="F161" t="s">
        <v>89</v>
      </c>
      <c r="G161">
        <v>0</v>
      </c>
      <c r="H161" t="s">
        <v>621</v>
      </c>
      <c r="I161" t="s">
        <v>178</v>
      </c>
      <c r="J161" t="s">
        <v>179</v>
      </c>
      <c r="K161">
        <v>638713393673</v>
      </c>
      <c r="L161">
        <v>1554640190</v>
      </c>
      <c r="M161" t="s">
        <v>622</v>
      </c>
    </row>
    <row r="162" spans="1:13" x14ac:dyDescent="0.75">
      <c r="A162" t="s">
        <v>174</v>
      </c>
      <c r="B162" t="s">
        <v>215</v>
      </c>
      <c r="C162" s="2">
        <v>44529.438518518517</v>
      </c>
      <c r="D162" t="s">
        <v>623</v>
      </c>
      <c r="E162" t="s">
        <v>36</v>
      </c>
      <c r="F162" t="s">
        <v>36</v>
      </c>
      <c r="G162">
        <v>0</v>
      </c>
      <c r="H162" t="s">
        <v>624</v>
      </c>
      <c r="I162" t="s">
        <v>178</v>
      </c>
      <c r="J162" t="s">
        <v>179</v>
      </c>
      <c r="K162">
        <v>638747449568</v>
      </c>
      <c r="L162">
        <v>1026155290</v>
      </c>
      <c r="M162" t="s">
        <v>625</v>
      </c>
    </row>
    <row r="163" spans="1:13" x14ac:dyDescent="0.75">
      <c r="A163" t="s">
        <v>174</v>
      </c>
      <c r="B163" t="s">
        <v>175</v>
      </c>
      <c r="C163" s="2">
        <v>44529.635451388887</v>
      </c>
      <c r="D163" t="s">
        <v>626</v>
      </c>
      <c r="E163" t="s">
        <v>144</v>
      </c>
      <c r="F163" t="s">
        <v>144</v>
      </c>
      <c r="G163">
        <v>0</v>
      </c>
      <c r="H163" t="s">
        <v>627</v>
      </c>
      <c r="I163" t="s">
        <v>178</v>
      </c>
      <c r="J163" t="s">
        <v>179</v>
      </c>
      <c r="K163">
        <v>638801259040</v>
      </c>
      <c r="L163">
        <v>1647383494</v>
      </c>
      <c r="M163" t="s">
        <v>628</v>
      </c>
    </row>
    <row r="164" spans="1:13" x14ac:dyDescent="0.75">
      <c r="A164" t="s">
        <v>174</v>
      </c>
      <c r="B164" t="s">
        <v>175</v>
      </c>
      <c r="C164" s="2">
        <v>44529.83761574074</v>
      </c>
      <c r="D164" t="s">
        <v>629</v>
      </c>
      <c r="E164" t="s">
        <v>147</v>
      </c>
      <c r="F164" t="s">
        <v>147</v>
      </c>
      <c r="G164">
        <v>0</v>
      </c>
      <c r="H164" t="s">
        <v>630</v>
      </c>
      <c r="I164" t="s">
        <v>178</v>
      </c>
      <c r="J164" t="s">
        <v>179</v>
      </c>
      <c r="K164">
        <v>638875007167</v>
      </c>
      <c r="L164">
        <v>2303607604</v>
      </c>
      <c r="M164" t="s">
        <v>631</v>
      </c>
    </row>
    <row r="165" spans="1:13" x14ac:dyDescent="0.75">
      <c r="A165" t="s">
        <v>174</v>
      </c>
      <c r="B165" t="s">
        <v>175</v>
      </c>
      <c r="C165" s="2">
        <v>44529.840833333343</v>
      </c>
      <c r="D165" t="s">
        <v>632</v>
      </c>
      <c r="E165" t="s">
        <v>112</v>
      </c>
      <c r="F165" t="s">
        <v>112</v>
      </c>
      <c r="G165">
        <v>0</v>
      </c>
      <c r="H165" t="s">
        <v>633</v>
      </c>
      <c r="I165" t="s">
        <v>178</v>
      </c>
      <c r="J165" t="s">
        <v>179</v>
      </c>
      <c r="K165">
        <v>638876398291</v>
      </c>
      <c r="L165">
        <v>1007794582</v>
      </c>
      <c r="M165" t="s">
        <v>634</v>
      </c>
    </row>
    <row r="166" spans="1:13" x14ac:dyDescent="0.75">
      <c r="A166" t="s">
        <v>174</v>
      </c>
      <c r="B166" t="s">
        <v>175</v>
      </c>
      <c r="C166" s="2">
        <v>44530.172280092593</v>
      </c>
      <c r="D166" t="s">
        <v>635</v>
      </c>
      <c r="E166" t="s">
        <v>151</v>
      </c>
      <c r="F166" t="s">
        <v>54</v>
      </c>
      <c r="G166">
        <v>1</v>
      </c>
      <c r="H166" t="s">
        <v>636</v>
      </c>
      <c r="I166" t="s">
        <v>178</v>
      </c>
      <c r="J166" t="s">
        <v>179</v>
      </c>
      <c r="K166">
        <v>638958973411</v>
      </c>
      <c r="L166">
        <v>1034959410</v>
      </c>
      <c r="M166" t="s">
        <v>637</v>
      </c>
    </row>
    <row r="167" spans="1:13" x14ac:dyDescent="0.75">
      <c r="A167" t="s">
        <v>174</v>
      </c>
      <c r="B167" t="s">
        <v>175</v>
      </c>
      <c r="C167" s="2">
        <v>44530.171550925923</v>
      </c>
      <c r="D167" t="s">
        <v>638</v>
      </c>
      <c r="E167" t="s">
        <v>140</v>
      </c>
      <c r="F167" t="s">
        <v>140</v>
      </c>
      <c r="G167">
        <v>0</v>
      </c>
      <c r="H167" t="s">
        <v>639</v>
      </c>
      <c r="I167" t="s">
        <v>178</v>
      </c>
      <c r="J167" t="s">
        <v>179</v>
      </c>
      <c r="K167">
        <v>638962541736</v>
      </c>
      <c r="L167">
        <v>697174303</v>
      </c>
      <c r="M167" t="s">
        <v>640</v>
      </c>
    </row>
    <row r="168" spans="1:13" x14ac:dyDescent="0.75">
      <c r="A168" t="s">
        <v>174</v>
      </c>
      <c r="B168" t="s">
        <v>181</v>
      </c>
      <c r="C168" s="2">
        <v>44530.808564814812</v>
      </c>
      <c r="D168" t="s">
        <v>641</v>
      </c>
      <c r="E168" t="s">
        <v>47</v>
      </c>
      <c r="F168" t="s">
        <v>125</v>
      </c>
      <c r="G168">
        <v>1</v>
      </c>
      <c r="H168" t="s">
        <v>642</v>
      </c>
      <c r="I168" t="s">
        <v>178</v>
      </c>
      <c r="J168" t="s">
        <v>179</v>
      </c>
      <c r="K168">
        <v>639117878980</v>
      </c>
      <c r="L168">
        <v>1707648470</v>
      </c>
      <c r="M168" t="s">
        <v>643</v>
      </c>
    </row>
    <row r="169" spans="1:13" x14ac:dyDescent="0.75">
      <c r="A169" t="s">
        <v>174</v>
      </c>
      <c r="B169" t="s">
        <v>181</v>
      </c>
      <c r="C169" s="2">
        <v>44530.833356481482</v>
      </c>
      <c r="D169" t="s">
        <v>644</v>
      </c>
      <c r="E169" t="s">
        <v>144</v>
      </c>
      <c r="F169" t="s">
        <v>144</v>
      </c>
      <c r="G169">
        <v>0</v>
      </c>
      <c r="H169" t="s">
        <v>226</v>
      </c>
      <c r="I169" t="s">
        <v>178</v>
      </c>
      <c r="J169" t="s">
        <v>179</v>
      </c>
      <c r="K169">
        <v>639124960493</v>
      </c>
      <c r="L169">
        <v>2288872411</v>
      </c>
      <c r="M169" t="s">
        <v>645</v>
      </c>
    </row>
    <row r="170" spans="1:13" x14ac:dyDescent="0.75">
      <c r="A170" t="s">
        <v>174</v>
      </c>
      <c r="B170" t="s">
        <v>181</v>
      </c>
      <c r="C170" s="2">
        <v>44530.832662037043</v>
      </c>
      <c r="D170" t="s">
        <v>646</v>
      </c>
      <c r="E170" t="s">
        <v>129</v>
      </c>
      <c r="F170" t="s">
        <v>240</v>
      </c>
      <c r="G170">
        <v>1</v>
      </c>
      <c r="H170" t="s">
        <v>647</v>
      </c>
      <c r="I170" t="s">
        <v>178</v>
      </c>
      <c r="J170" t="s">
        <v>179</v>
      </c>
      <c r="K170">
        <v>639127600378</v>
      </c>
      <c r="L170">
        <v>775490424</v>
      </c>
      <c r="M170" t="s">
        <v>648</v>
      </c>
    </row>
    <row r="171" spans="1:13" x14ac:dyDescent="0.75">
      <c r="A171" t="s">
        <v>174</v>
      </c>
      <c r="B171" t="s">
        <v>181</v>
      </c>
      <c r="C171" s="2">
        <v>44530.828576388893</v>
      </c>
      <c r="D171" t="s">
        <v>182</v>
      </c>
      <c r="E171" t="s">
        <v>144</v>
      </c>
      <c r="F171" t="s">
        <v>144</v>
      </c>
      <c r="G171">
        <v>0</v>
      </c>
      <c r="H171" t="s">
        <v>649</v>
      </c>
      <c r="I171" t="s">
        <v>178</v>
      </c>
      <c r="J171" t="s">
        <v>179</v>
      </c>
      <c r="K171">
        <v>639131141855</v>
      </c>
      <c r="L171">
        <v>773251472</v>
      </c>
      <c r="M171" t="s">
        <v>650</v>
      </c>
    </row>
    <row r="172" spans="1:13" x14ac:dyDescent="0.75">
      <c r="A172" t="s">
        <v>174</v>
      </c>
      <c r="B172" t="s">
        <v>181</v>
      </c>
      <c r="C172" s="2">
        <v>44530.828888888893</v>
      </c>
      <c r="D172" t="s">
        <v>651</v>
      </c>
      <c r="E172" t="s">
        <v>142</v>
      </c>
      <c r="F172" t="s">
        <v>142</v>
      </c>
      <c r="G172">
        <v>0</v>
      </c>
      <c r="H172" t="s">
        <v>652</v>
      </c>
      <c r="I172" t="s">
        <v>178</v>
      </c>
      <c r="J172" t="s">
        <v>179</v>
      </c>
      <c r="K172">
        <v>639131758443</v>
      </c>
      <c r="L172">
        <v>2363161026</v>
      </c>
      <c r="M172" t="s">
        <v>653</v>
      </c>
    </row>
    <row r="173" spans="1:13" x14ac:dyDescent="0.75">
      <c r="A173" t="s">
        <v>174</v>
      </c>
      <c r="B173" t="s">
        <v>181</v>
      </c>
      <c r="C173" s="2">
        <v>44530.832037037027</v>
      </c>
      <c r="D173" t="s">
        <v>654</v>
      </c>
      <c r="E173" t="s">
        <v>106</v>
      </c>
      <c r="F173" t="s">
        <v>106</v>
      </c>
      <c r="G173">
        <v>0</v>
      </c>
      <c r="H173" t="s">
        <v>655</v>
      </c>
      <c r="I173" t="s">
        <v>178</v>
      </c>
      <c r="J173" t="s">
        <v>179</v>
      </c>
      <c r="K173">
        <v>639132652784</v>
      </c>
      <c r="L173">
        <v>227947469</v>
      </c>
      <c r="M173" t="s">
        <v>656</v>
      </c>
    </row>
    <row r="174" spans="1:13" x14ac:dyDescent="0.75">
      <c r="A174" t="s">
        <v>174</v>
      </c>
      <c r="B174" t="s">
        <v>181</v>
      </c>
      <c r="C174" s="2">
        <v>44531.332442129627</v>
      </c>
      <c r="D174" t="s">
        <v>657</v>
      </c>
      <c r="E174" t="s">
        <v>148</v>
      </c>
      <c r="F174" t="s">
        <v>240</v>
      </c>
      <c r="G174">
        <v>1</v>
      </c>
      <c r="H174" t="s">
        <v>288</v>
      </c>
      <c r="I174" t="s">
        <v>178</v>
      </c>
      <c r="J174" t="s">
        <v>179</v>
      </c>
      <c r="K174">
        <v>639236025472</v>
      </c>
      <c r="L174">
        <v>2263995205</v>
      </c>
      <c r="M174" t="s">
        <v>658</v>
      </c>
    </row>
    <row r="175" spans="1:13" x14ac:dyDescent="0.75">
      <c r="A175" t="s">
        <v>174</v>
      </c>
      <c r="B175" t="s">
        <v>175</v>
      </c>
      <c r="C175" s="2">
        <v>44531.482118055559</v>
      </c>
      <c r="D175" t="s">
        <v>659</v>
      </c>
      <c r="E175" t="s">
        <v>70</v>
      </c>
      <c r="F175" t="s">
        <v>144</v>
      </c>
      <c r="G175">
        <v>0</v>
      </c>
      <c r="H175" t="s">
        <v>470</v>
      </c>
      <c r="I175" t="s">
        <v>178</v>
      </c>
      <c r="J175" t="s">
        <v>179</v>
      </c>
      <c r="K175">
        <v>639269829853</v>
      </c>
      <c r="L175">
        <v>1005158668</v>
      </c>
      <c r="M175" t="s">
        <v>660</v>
      </c>
    </row>
    <row r="176" spans="1:13" x14ac:dyDescent="0.75">
      <c r="A176" t="s">
        <v>174</v>
      </c>
      <c r="B176" t="s">
        <v>175</v>
      </c>
      <c r="C176" s="2">
        <v>44531.485578703701</v>
      </c>
      <c r="D176" t="s">
        <v>249</v>
      </c>
      <c r="E176" t="s">
        <v>144</v>
      </c>
      <c r="F176" t="s">
        <v>144</v>
      </c>
      <c r="G176">
        <v>0</v>
      </c>
      <c r="H176" t="s">
        <v>661</v>
      </c>
      <c r="I176" t="s">
        <v>178</v>
      </c>
      <c r="J176" t="s">
        <v>179</v>
      </c>
      <c r="K176">
        <v>639274459415</v>
      </c>
      <c r="L176">
        <v>2079487205</v>
      </c>
      <c r="M176" t="s">
        <v>662</v>
      </c>
    </row>
    <row r="177" spans="1:13" x14ac:dyDescent="0.75">
      <c r="A177" t="s">
        <v>174</v>
      </c>
      <c r="B177" t="s">
        <v>175</v>
      </c>
      <c r="C177" s="2">
        <v>44531.773182870369</v>
      </c>
      <c r="D177" t="s">
        <v>663</v>
      </c>
      <c r="E177" t="s">
        <v>118</v>
      </c>
      <c r="F177" t="s">
        <v>118</v>
      </c>
      <c r="G177">
        <v>0</v>
      </c>
      <c r="H177" t="s">
        <v>664</v>
      </c>
      <c r="I177" t="s">
        <v>178</v>
      </c>
      <c r="J177" t="s">
        <v>179</v>
      </c>
      <c r="K177">
        <v>639360337115</v>
      </c>
      <c r="L177">
        <v>2363289677</v>
      </c>
      <c r="M177" t="s">
        <v>665</v>
      </c>
    </row>
    <row r="178" spans="1:13" x14ac:dyDescent="0.75">
      <c r="A178" t="s">
        <v>174</v>
      </c>
      <c r="B178" t="s">
        <v>175</v>
      </c>
      <c r="C178" s="2">
        <v>44531.780925925923</v>
      </c>
      <c r="D178" t="s">
        <v>666</v>
      </c>
      <c r="E178" t="s">
        <v>136</v>
      </c>
      <c r="F178" t="s">
        <v>136</v>
      </c>
      <c r="G178">
        <v>0</v>
      </c>
      <c r="H178" t="s">
        <v>667</v>
      </c>
      <c r="I178" t="s">
        <v>178</v>
      </c>
      <c r="J178" t="s">
        <v>179</v>
      </c>
      <c r="K178">
        <v>639363537629</v>
      </c>
      <c r="L178">
        <v>160135959</v>
      </c>
      <c r="M178" t="s">
        <v>668</v>
      </c>
    </row>
    <row r="179" spans="1:13" x14ac:dyDescent="0.75">
      <c r="A179" t="s">
        <v>174</v>
      </c>
      <c r="B179" t="s">
        <v>175</v>
      </c>
      <c r="C179" s="2">
        <v>44531.778321759259</v>
      </c>
      <c r="D179" t="s">
        <v>669</v>
      </c>
      <c r="E179" t="s">
        <v>63</v>
      </c>
      <c r="F179" t="s">
        <v>63</v>
      </c>
      <c r="G179">
        <v>0</v>
      </c>
      <c r="H179" t="s">
        <v>253</v>
      </c>
      <c r="I179" t="s">
        <v>178</v>
      </c>
      <c r="J179" t="s">
        <v>179</v>
      </c>
      <c r="K179">
        <v>639364028051</v>
      </c>
      <c r="L179">
        <v>1294967067</v>
      </c>
      <c r="M179" t="s">
        <v>670</v>
      </c>
    </row>
    <row r="180" spans="1:13" x14ac:dyDescent="0.75">
      <c r="A180" t="s">
        <v>174</v>
      </c>
      <c r="B180" t="s">
        <v>181</v>
      </c>
      <c r="C180" s="2">
        <v>44532.055358796293</v>
      </c>
      <c r="D180" t="s">
        <v>671</v>
      </c>
      <c r="E180" t="s">
        <v>108</v>
      </c>
      <c r="F180" t="s">
        <v>108</v>
      </c>
      <c r="G180">
        <v>0</v>
      </c>
      <c r="H180" t="s">
        <v>672</v>
      </c>
      <c r="I180" t="s">
        <v>178</v>
      </c>
      <c r="J180" t="s">
        <v>179</v>
      </c>
      <c r="K180">
        <v>639438343062</v>
      </c>
      <c r="L180">
        <v>407593013</v>
      </c>
      <c r="M180" t="s">
        <v>673</v>
      </c>
    </row>
    <row r="181" spans="1:13" x14ac:dyDescent="0.75">
      <c r="A181" t="s">
        <v>174</v>
      </c>
      <c r="B181" t="s">
        <v>181</v>
      </c>
      <c r="C181" s="2">
        <v>44532.054409722223</v>
      </c>
      <c r="D181" t="s">
        <v>674</v>
      </c>
      <c r="E181" t="s">
        <v>92</v>
      </c>
      <c r="F181" t="s">
        <v>93</v>
      </c>
      <c r="G181">
        <v>1</v>
      </c>
      <c r="H181" t="s">
        <v>675</v>
      </c>
      <c r="I181" t="s">
        <v>178</v>
      </c>
      <c r="J181" t="s">
        <v>179</v>
      </c>
      <c r="K181">
        <v>639438754327</v>
      </c>
      <c r="L181">
        <v>77593577</v>
      </c>
      <c r="M181" t="s">
        <v>676</v>
      </c>
    </row>
    <row r="182" spans="1:13" x14ac:dyDescent="0.75">
      <c r="A182" t="s">
        <v>174</v>
      </c>
      <c r="B182" t="s">
        <v>181</v>
      </c>
      <c r="C182" s="2">
        <v>44532.220995370371</v>
      </c>
      <c r="D182" t="s">
        <v>677</v>
      </c>
      <c r="E182" t="s">
        <v>100</v>
      </c>
      <c r="F182" t="s">
        <v>54</v>
      </c>
      <c r="G182">
        <v>0</v>
      </c>
      <c r="H182" t="s">
        <v>573</v>
      </c>
      <c r="I182" t="s">
        <v>178</v>
      </c>
      <c r="J182" t="s">
        <v>179</v>
      </c>
      <c r="K182">
        <v>639465603568</v>
      </c>
      <c r="L182">
        <v>1109731252</v>
      </c>
      <c r="M182" t="s">
        <v>678</v>
      </c>
    </row>
    <row r="183" spans="1:13" x14ac:dyDescent="0.75">
      <c r="A183" t="s">
        <v>174</v>
      </c>
      <c r="B183" t="s">
        <v>181</v>
      </c>
      <c r="C183" s="2">
        <v>44532.221643518518</v>
      </c>
      <c r="D183" t="s">
        <v>679</v>
      </c>
      <c r="E183" t="s">
        <v>157</v>
      </c>
      <c r="F183" t="s">
        <v>680</v>
      </c>
      <c r="G183">
        <v>1</v>
      </c>
      <c r="H183" t="s">
        <v>681</v>
      </c>
      <c r="I183" t="s">
        <v>178</v>
      </c>
      <c r="J183" t="s">
        <v>179</v>
      </c>
      <c r="K183">
        <v>639467765883</v>
      </c>
      <c r="L183">
        <v>101717372</v>
      </c>
      <c r="M183" t="s">
        <v>682</v>
      </c>
    </row>
    <row r="184" spans="1:13" x14ac:dyDescent="0.75">
      <c r="A184" t="s">
        <v>174</v>
      </c>
      <c r="B184" t="s">
        <v>175</v>
      </c>
      <c r="C184" s="2">
        <v>44532.315011574072</v>
      </c>
      <c r="D184" t="s">
        <v>182</v>
      </c>
      <c r="E184" t="s">
        <v>144</v>
      </c>
      <c r="F184" t="s">
        <v>144</v>
      </c>
      <c r="G184">
        <v>0</v>
      </c>
      <c r="H184" t="s">
        <v>183</v>
      </c>
      <c r="I184" t="s">
        <v>178</v>
      </c>
      <c r="J184" t="s">
        <v>179</v>
      </c>
      <c r="K184">
        <v>639478424341</v>
      </c>
      <c r="L184">
        <v>2362529572</v>
      </c>
      <c r="M184" t="s">
        <v>683</v>
      </c>
    </row>
    <row r="185" spans="1:13" x14ac:dyDescent="0.75">
      <c r="A185" t="s">
        <v>174</v>
      </c>
      <c r="B185" t="s">
        <v>175</v>
      </c>
      <c r="C185" s="2">
        <v>44532.543900462973</v>
      </c>
      <c r="D185" t="s">
        <v>684</v>
      </c>
      <c r="E185" t="s">
        <v>144</v>
      </c>
      <c r="F185" t="s">
        <v>144</v>
      </c>
      <c r="G185">
        <v>0</v>
      </c>
      <c r="H185" t="s">
        <v>685</v>
      </c>
      <c r="I185" t="s">
        <v>178</v>
      </c>
      <c r="J185" t="s">
        <v>179</v>
      </c>
      <c r="K185">
        <v>639528961804</v>
      </c>
      <c r="L185">
        <v>709153394</v>
      </c>
      <c r="M185" t="s">
        <v>686</v>
      </c>
    </row>
    <row r="186" spans="1:13" x14ac:dyDescent="0.75">
      <c r="A186" t="s">
        <v>174</v>
      </c>
      <c r="B186" t="s">
        <v>175</v>
      </c>
      <c r="C186" s="2">
        <v>44532.551458333342</v>
      </c>
      <c r="D186" t="s">
        <v>225</v>
      </c>
      <c r="E186" t="s">
        <v>144</v>
      </c>
      <c r="F186" t="s">
        <v>144</v>
      </c>
      <c r="G186">
        <v>0</v>
      </c>
      <c r="H186" t="s">
        <v>687</v>
      </c>
      <c r="I186" t="s">
        <v>178</v>
      </c>
      <c r="J186" t="s">
        <v>179</v>
      </c>
      <c r="K186">
        <v>639530546982</v>
      </c>
      <c r="L186">
        <v>1026960158</v>
      </c>
      <c r="M186" t="s">
        <v>688</v>
      </c>
    </row>
    <row r="187" spans="1:13" x14ac:dyDescent="0.75">
      <c r="A187" t="s">
        <v>174</v>
      </c>
      <c r="B187" t="s">
        <v>181</v>
      </c>
      <c r="C187" s="2">
        <v>44532.830891203703</v>
      </c>
      <c r="D187" t="s">
        <v>689</v>
      </c>
      <c r="E187" t="s">
        <v>49</v>
      </c>
      <c r="F187" t="s">
        <v>609</v>
      </c>
      <c r="G187">
        <v>1</v>
      </c>
      <c r="H187" t="s">
        <v>690</v>
      </c>
      <c r="I187" t="s">
        <v>178</v>
      </c>
      <c r="J187" t="s">
        <v>179</v>
      </c>
      <c r="K187">
        <v>639621262974</v>
      </c>
      <c r="L187">
        <v>751290792</v>
      </c>
      <c r="M187" t="s">
        <v>691</v>
      </c>
    </row>
    <row r="188" spans="1:13" x14ac:dyDescent="0.75">
      <c r="A188" t="s">
        <v>174</v>
      </c>
      <c r="B188" t="s">
        <v>181</v>
      </c>
      <c r="C188" s="2">
        <v>44532.831979166673</v>
      </c>
      <c r="D188" t="s">
        <v>452</v>
      </c>
      <c r="E188" t="s">
        <v>136</v>
      </c>
      <c r="F188" t="s">
        <v>136</v>
      </c>
      <c r="G188">
        <v>0</v>
      </c>
      <c r="H188" t="s">
        <v>692</v>
      </c>
      <c r="I188" t="s">
        <v>178</v>
      </c>
      <c r="J188" t="s">
        <v>179</v>
      </c>
      <c r="K188">
        <v>639621329432</v>
      </c>
      <c r="L188">
        <v>2357974318</v>
      </c>
      <c r="M188" t="s">
        <v>693</v>
      </c>
    </row>
    <row r="189" spans="1:13" x14ac:dyDescent="0.75">
      <c r="A189" t="s">
        <v>174</v>
      </c>
      <c r="B189" t="s">
        <v>181</v>
      </c>
      <c r="C189" s="2">
        <v>44532.916030092587</v>
      </c>
      <c r="D189" t="s">
        <v>694</v>
      </c>
      <c r="E189" t="s">
        <v>95</v>
      </c>
      <c r="F189" t="s">
        <v>95</v>
      </c>
      <c r="G189">
        <v>0</v>
      </c>
      <c r="H189" t="s">
        <v>375</v>
      </c>
      <c r="I189" t="s">
        <v>178</v>
      </c>
      <c r="J189" t="s">
        <v>179</v>
      </c>
      <c r="K189">
        <v>639646065880</v>
      </c>
      <c r="L189">
        <v>2012014690</v>
      </c>
      <c r="M189" t="s">
        <v>695</v>
      </c>
    </row>
    <row r="190" spans="1:13" x14ac:dyDescent="0.75">
      <c r="A190" t="s">
        <v>174</v>
      </c>
      <c r="B190" t="s">
        <v>181</v>
      </c>
      <c r="C190" s="2">
        <v>44532.922256944446</v>
      </c>
      <c r="D190" t="s">
        <v>696</v>
      </c>
      <c r="E190" t="s">
        <v>144</v>
      </c>
      <c r="F190" t="s">
        <v>144</v>
      </c>
      <c r="G190">
        <v>0</v>
      </c>
      <c r="H190" t="s">
        <v>697</v>
      </c>
      <c r="I190" t="s">
        <v>178</v>
      </c>
      <c r="J190" t="s">
        <v>179</v>
      </c>
      <c r="K190">
        <v>639649009974</v>
      </c>
      <c r="L190">
        <v>1300420448</v>
      </c>
      <c r="M190" t="s">
        <v>698</v>
      </c>
    </row>
    <row r="191" spans="1:13" x14ac:dyDescent="0.75">
      <c r="A191" t="s">
        <v>174</v>
      </c>
      <c r="B191" t="s">
        <v>215</v>
      </c>
      <c r="C191" s="2">
        <v>44532.994444444441</v>
      </c>
      <c r="D191" t="s">
        <v>522</v>
      </c>
      <c r="E191" t="s">
        <v>40</v>
      </c>
      <c r="F191" t="s">
        <v>40</v>
      </c>
      <c r="G191">
        <v>0</v>
      </c>
      <c r="H191" t="s">
        <v>409</v>
      </c>
      <c r="I191" t="s">
        <v>178</v>
      </c>
      <c r="J191" t="s">
        <v>179</v>
      </c>
      <c r="K191">
        <v>639665086664</v>
      </c>
      <c r="L191">
        <v>1158420818</v>
      </c>
      <c r="M191" t="s">
        <v>699</v>
      </c>
    </row>
    <row r="192" spans="1:13" x14ac:dyDescent="0.75">
      <c r="A192" t="s">
        <v>174</v>
      </c>
      <c r="B192" t="s">
        <v>175</v>
      </c>
      <c r="C192" s="2">
        <v>44533.366666666669</v>
      </c>
      <c r="D192" t="s">
        <v>644</v>
      </c>
      <c r="E192" t="s">
        <v>144</v>
      </c>
      <c r="F192" t="s">
        <v>144</v>
      </c>
      <c r="G192">
        <v>0</v>
      </c>
      <c r="H192" t="s">
        <v>700</v>
      </c>
      <c r="I192" t="s">
        <v>178</v>
      </c>
      <c r="J192" t="s">
        <v>179</v>
      </c>
      <c r="K192">
        <v>639730965037</v>
      </c>
      <c r="L192">
        <v>2089611300</v>
      </c>
      <c r="M192" t="s">
        <v>701</v>
      </c>
    </row>
    <row r="193" spans="1:13" x14ac:dyDescent="0.75">
      <c r="A193" t="s">
        <v>174</v>
      </c>
      <c r="B193" t="s">
        <v>215</v>
      </c>
      <c r="C193" s="2">
        <v>44533.772233796299</v>
      </c>
      <c r="D193" t="s">
        <v>702</v>
      </c>
      <c r="E193" t="s">
        <v>95</v>
      </c>
      <c r="F193" t="s">
        <v>95</v>
      </c>
      <c r="G193">
        <v>0</v>
      </c>
      <c r="H193" t="s">
        <v>268</v>
      </c>
      <c r="I193" t="s">
        <v>178</v>
      </c>
      <c r="J193" t="s">
        <v>179</v>
      </c>
      <c r="K193">
        <v>639842755950</v>
      </c>
      <c r="L193">
        <v>1491332327</v>
      </c>
      <c r="M193" t="s">
        <v>703</v>
      </c>
    </row>
    <row r="194" spans="1:13" x14ac:dyDescent="0.75">
      <c r="A194" t="s">
        <v>174</v>
      </c>
      <c r="B194" t="s">
        <v>215</v>
      </c>
      <c r="C194" s="2">
        <v>44534.125775462962</v>
      </c>
      <c r="D194" t="s">
        <v>704</v>
      </c>
      <c r="E194" t="s">
        <v>145</v>
      </c>
      <c r="F194" t="s">
        <v>145</v>
      </c>
      <c r="G194">
        <v>0</v>
      </c>
      <c r="H194" t="s">
        <v>705</v>
      </c>
      <c r="I194" t="s">
        <v>178</v>
      </c>
      <c r="J194" t="s">
        <v>179</v>
      </c>
      <c r="K194">
        <v>639933725764</v>
      </c>
      <c r="L194">
        <v>1435228766</v>
      </c>
      <c r="M194" t="s">
        <v>706</v>
      </c>
    </row>
    <row r="195" spans="1:13" x14ac:dyDescent="0.75">
      <c r="A195" t="s">
        <v>174</v>
      </c>
      <c r="B195" t="s">
        <v>215</v>
      </c>
      <c r="C195" s="2">
        <v>44534.104930555557</v>
      </c>
      <c r="D195" t="s">
        <v>707</v>
      </c>
      <c r="E195" t="s">
        <v>144</v>
      </c>
      <c r="F195" t="s">
        <v>144</v>
      </c>
      <c r="G195">
        <v>0</v>
      </c>
      <c r="H195" t="s">
        <v>708</v>
      </c>
      <c r="I195" t="s">
        <v>178</v>
      </c>
      <c r="J195" t="s">
        <v>179</v>
      </c>
      <c r="K195">
        <v>639934854807</v>
      </c>
      <c r="L195">
        <v>2082083112</v>
      </c>
      <c r="M195" t="s">
        <v>709</v>
      </c>
    </row>
    <row r="196" spans="1:13" x14ac:dyDescent="0.75">
      <c r="A196" t="s">
        <v>174</v>
      </c>
      <c r="B196" t="s">
        <v>215</v>
      </c>
      <c r="C196" s="2">
        <v>44534.132638888892</v>
      </c>
      <c r="D196" t="s">
        <v>710</v>
      </c>
      <c r="E196" t="s">
        <v>38</v>
      </c>
      <c r="F196" t="s">
        <v>38</v>
      </c>
      <c r="G196">
        <v>0</v>
      </c>
      <c r="H196" t="s">
        <v>277</v>
      </c>
      <c r="I196" t="s">
        <v>178</v>
      </c>
      <c r="J196" t="s">
        <v>179</v>
      </c>
      <c r="K196">
        <v>639936897613</v>
      </c>
      <c r="L196">
        <v>36831818</v>
      </c>
      <c r="M196" t="s">
        <v>711</v>
      </c>
    </row>
    <row r="197" spans="1:13" x14ac:dyDescent="0.75">
      <c r="A197" t="s">
        <v>174</v>
      </c>
      <c r="B197" t="s">
        <v>175</v>
      </c>
      <c r="C197" s="2">
        <v>44534.149259259262</v>
      </c>
      <c r="D197" t="s">
        <v>712</v>
      </c>
      <c r="E197" t="s">
        <v>133</v>
      </c>
      <c r="F197" t="s">
        <v>133</v>
      </c>
      <c r="G197">
        <v>0</v>
      </c>
      <c r="H197" t="s">
        <v>450</v>
      </c>
      <c r="I197" t="s">
        <v>178</v>
      </c>
      <c r="J197" t="s">
        <v>179</v>
      </c>
      <c r="K197">
        <v>639941171533</v>
      </c>
      <c r="L197">
        <v>384295197</v>
      </c>
      <c r="M197" t="s">
        <v>713</v>
      </c>
    </row>
    <row r="198" spans="1:13" x14ac:dyDescent="0.75">
      <c r="A198" t="s">
        <v>174</v>
      </c>
      <c r="B198" t="s">
        <v>181</v>
      </c>
      <c r="C198" s="2">
        <v>44534.267916666657</v>
      </c>
      <c r="D198" t="s">
        <v>714</v>
      </c>
      <c r="E198" t="s">
        <v>144</v>
      </c>
      <c r="F198" t="s">
        <v>144</v>
      </c>
      <c r="G198">
        <v>0</v>
      </c>
      <c r="H198" t="s">
        <v>715</v>
      </c>
      <c r="I198" t="s">
        <v>178</v>
      </c>
      <c r="J198" t="s">
        <v>179</v>
      </c>
      <c r="K198">
        <v>639956723991</v>
      </c>
      <c r="L198">
        <v>1137966192</v>
      </c>
      <c r="M198" t="s">
        <v>716</v>
      </c>
    </row>
    <row r="199" spans="1:13" x14ac:dyDescent="0.75">
      <c r="A199" t="s">
        <v>174</v>
      </c>
      <c r="B199" t="s">
        <v>181</v>
      </c>
      <c r="C199" s="2">
        <v>44534.269317129627</v>
      </c>
      <c r="D199" t="s">
        <v>717</v>
      </c>
      <c r="E199" t="s">
        <v>38</v>
      </c>
      <c r="F199" t="s">
        <v>38</v>
      </c>
      <c r="G199">
        <v>0</v>
      </c>
      <c r="H199" t="s">
        <v>235</v>
      </c>
      <c r="I199" t="s">
        <v>178</v>
      </c>
      <c r="J199" t="s">
        <v>179</v>
      </c>
      <c r="K199">
        <v>639956748531</v>
      </c>
      <c r="L199">
        <v>48247772</v>
      </c>
      <c r="M199" t="s">
        <v>718</v>
      </c>
    </row>
    <row r="200" spans="1:13" x14ac:dyDescent="0.75">
      <c r="A200" t="s">
        <v>174</v>
      </c>
      <c r="B200" t="s">
        <v>181</v>
      </c>
      <c r="C200" s="2">
        <v>44534.559745370367</v>
      </c>
      <c r="D200" t="s">
        <v>599</v>
      </c>
      <c r="E200" t="s">
        <v>70</v>
      </c>
      <c r="F200" t="s">
        <v>70</v>
      </c>
      <c r="G200">
        <v>0</v>
      </c>
      <c r="H200" t="s">
        <v>223</v>
      </c>
      <c r="I200" t="s">
        <v>178</v>
      </c>
      <c r="J200" t="s">
        <v>179</v>
      </c>
      <c r="K200">
        <v>640004271963</v>
      </c>
      <c r="L200">
        <v>2337862662</v>
      </c>
      <c r="M200" t="s">
        <v>719</v>
      </c>
    </row>
    <row r="201" spans="1:13" x14ac:dyDescent="0.75">
      <c r="A201" t="s">
        <v>174</v>
      </c>
      <c r="B201" t="s">
        <v>181</v>
      </c>
      <c r="C201" s="2">
        <v>44534.55972222222</v>
      </c>
      <c r="D201" t="s">
        <v>720</v>
      </c>
      <c r="E201" t="s">
        <v>144</v>
      </c>
      <c r="F201" t="s">
        <v>144</v>
      </c>
      <c r="G201">
        <v>0</v>
      </c>
      <c r="H201" t="s">
        <v>721</v>
      </c>
      <c r="I201" t="s">
        <v>178</v>
      </c>
      <c r="J201" t="s">
        <v>179</v>
      </c>
      <c r="K201">
        <v>640005972346</v>
      </c>
      <c r="L201">
        <v>1220561755</v>
      </c>
      <c r="M201" t="s">
        <v>722</v>
      </c>
    </row>
    <row r="202" spans="1:13" x14ac:dyDescent="0.75">
      <c r="A202" t="s">
        <v>174</v>
      </c>
      <c r="B202" t="s">
        <v>181</v>
      </c>
      <c r="C202" s="2">
        <v>44534.559756944444</v>
      </c>
      <c r="D202" t="s">
        <v>723</v>
      </c>
      <c r="E202" t="s">
        <v>144</v>
      </c>
      <c r="F202" t="s">
        <v>144</v>
      </c>
      <c r="G202">
        <v>0</v>
      </c>
      <c r="H202" t="s">
        <v>724</v>
      </c>
      <c r="I202" t="s">
        <v>178</v>
      </c>
      <c r="J202" t="s">
        <v>179</v>
      </c>
      <c r="K202">
        <v>640006335552</v>
      </c>
      <c r="L202">
        <v>2013094064</v>
      </c>
      <c r="M202" t="s">
        <v>725</v>
      </c>
    </row>
    <row r="203" spans="1:13" x14ac:dyDescent="0.75">
      <c r="A203" t="s">
        <v>726</v>
      </c>
      <c r="B203" t="s">
        <v>175</v>
      </c>
      <c r="C203" s="2">
        <v>44534.59165509259</v>
      </c>
      <c r="D203" t="s">
        <v>727</v>
      </c>
      <c r="E203" t="s">
        <v>131</v>
      </c>
      <c r="F203" t="s">
        <v>54</v>
      </c>
      <c r="G203">
        <v>1</v>
      </c>
      <c r="H203" t="s">
        <v>728</v>
      </c>
      <c r="I203" t="s">
        <v>178</v>
      </c>
      <c r="J203" t="s">
        <v>179</v>
      </c>
      <c r="K203">
        <v>640007257022</v>
      </c>
      <c r="L203">
        <v>2363035517</v>
      </c>
      <c r="M203" t="s">
        <v>729</v>
      </c>
    </row>
    <row r="204" spans="1:13" x14ac:dyDescent="0.75">
      <c r="A204" t="s">
        <v>726</v>
      </c>
      <c r="B204" t="s">
        <v>175</v>
      </c>
      <c r="C204" s="2">
        <v>44534.609039351853</v>
      </c>
      <c r="D204" t="s">
        <v>730</v>
      </c>
      <c r="E204" t="s">
        <v>95</v>
      </c>
      <c r="F204" t="s">
        <v>95</v>
      </c>
      <c r="G204">
        <v>0</v>
      </c>
      <c r="H204" t="s">
        <v>381</v>
      </c>
      <c r="I204" t="s">
        <v>178</v>
      </c>
      <c r="J204" t="s">
        <v>179</v>
      </c>
      <c r="K204">
        <v>640011121335</v>
      </c>
      <c r="L204">
        <v>1107178885</v>
      </c>
      <c r="M204" t="s">
        <v>731</v>
      </c>
    </row>
    <row r="205" spans="1:13" x14ac:dyDescent="0.75">
      <c r="A205" t="s">
        <v>726</v>
      </c>
      <c r="B205" t="s">
        <v>175</v>
      </c>
      <c r="C205" s="2">
        <v>44534.594502314823</v>
      </c>
      <c r="D205" t="s">
        <v>732</v>
      </c>
      <c r="E205" t="s">
        <v>63</v>
      </c>
      <c r="F205" t="s">
        <v>63</v>
      </c>
      <c r="G205">
        <v>0</v>
      </c>
      <c r="H205" t="s">
        <v>253</v>
      </c>
      <c r="I205" t="s">
        <v>178</v>
      </c>
      <c r="J205" t="s">
        <v>179</v>
      </c>
      <c r="K205">
        <v>640014369875</v>
      </c>
      <c r="L205">
        <v>1425369289</v>
      </c>
      <c r="M205" t="s">
        <v>733</v>
      </c>
    </row>
    <row r="206" spans="1:13" x14ac:dyDescent="0.75">
      <c r="A206" t="s">
        <v>726</v>
      </c>
      <c r="B206" t="s">
        <v>181</v>
      </c>
      <c r="C206" s="2">
        <v>44535.267708333333</v>
      </c>
      <c r="D206" t="s">
        <v>734</v>
      </c>
      <c r="E206" t="s">
        <v>144</v>
      </c>
      <c r="F206" t="s">
        <v>144</v>
      </c>
      <c r="G206">
        <v>0</v>
      </c>
      <c r="H206" t="s">
        <v>735</v>
      </c>
      <c r="I206" t="s">
        <v>178</v>
      </c>
      <c r="J206" t="s">
        <v>179</v>
      </c>
      <c r="K206">
        <v>640158750848</v>
      </c>
      <c r="L206">
        <v>1891848984</v>
      </c>
      <c r="M206" t="s">
        <v>736</v>
      </c>
    </row>
    <row r="207" spans="1:13" x14ac:dyDescent="0.75">
      <c r="A207" t="s">
        <v>726</v>
      </c>
      <c r="B207" t="s">
        <v>181</v>
      </c>
      <c r="C207" s="2">
        <v>44535.279733796298</v>
      </c>
      <c r="D207" t="s">
        <v>737</v>
      </c>
      <c r="E207" t="s">
        <v>97</v>
      </c>
      <c r="F207" t="s">
        <v>97</v>
      </c>
      <c r="G207">
        <v>0</v>
      </c>
      <c r="H207" t="s">
        <v>738</v>
      </c>
      <c r="I207" t="s">
        <v>178</v>
      </c>
      <c r="J207" t="s">
        <v>179</v>
      </c>
      <c r="K207">
        <v>640159729119</v>
      </c>
      <c r="L207">
        <v>1323230807</v>
      </c>
      <c r="M207" t="s">
        <v>739</v>
      </c>
    </row>
    <row r="208" spans="1:13" x14ac:dyDescent="0.75">
      <c r="A208" t="s">
        <v>726</v>
      </c>
      <c r="B208" t="s">
        <v>181</v>
      </c>
      <c r="C208" s="2">
        <v>44535.28087962963</v>
      </c>
      <c r="D208" t="s">
        <v>599</v>
      </c>
      <c r="E208" t="s">
        <v>70</v>
      </c>
      <c r="F208" t="s">
        <v>70</v>
      </c>
      <c r="G208">
        <v>0</v>
      </c>
      <c r="H208" t="s">
        <v>223</v>
      </c>
      <c r="I208" t="s">
        <v>178</v>
      </c>
      <c r="J208" t="s">
        <v>179</v>
      </c>
      <c r="K208">
        <v>640160022588</v>
      </c>
      <c r="L208">
        <v>1338595259</v>
      </c>
      <c r="M208" t="s">
        <v>740</v>
      </c>
    </row>
    <row r="209" spans="1:13" x14ac:dyDescent="0.75">
      <c r="A209" t="s">
        <v>726</v>
      </c>
      <c r="B209" t="s">
        <v>181</v>
      </c>
      <c r="C209" s="2">
        <v>44535.634085648147</v>
      </c>
      <c r="D209" t="s">
        <v>741</v>
      </c>
      <c r="E209" t="s">
        <v>54</v>
      </c>
      <c r="F209" t="s">
        <v>144</v>
      </c>
      <c r="G209">
        <v>1</v>
      </c>
      <c r="H209" t="s">
        <v>742</v>
      </c>
      <c r="I209" t="s">
        <v>178</v>
      </c>
      <c r="J209" t="s">
        <v>179</v>
      </c>
      <c r="K209">
        <v>640221991484</v>
      </c>
      <c r="L209">
        <v>1900489944</v>
      </c>
      <c r="M209" t="s">
        <v>743</v>
      </c>
    </row>
    <row r="210" spans="1:13" x14ac:dyDescent="0.75">
      <c r="A210" t="s">
        <v>726</v>
      </c>
      <c r="B210" t="s">
        <v>181</v>
      </c>
      <c r="C210" s="2">
        <v>44535.634074074071</v>
      </c>
      <c r="D210" t="s">
        <v>259</v>
      </c>
      <c r="E210" t="s">
        <v>144</v>
      </c>
      <c r="F210" t="s">
        <v>144</v>
      </c>
      <c r="G210">
        <v>0</v>
      </c>
      <c r="H210" t="s">
        <v>744</v>
      </c>
      <c r="I210" t="s">
        <v>178</v>
      </c>
      <c r="J210" t="s">
        <v>179</v>
      </c>
      <c r="K210">
        <v>640225880228</v>
      </c>
      <c r="L210">
        <v>2364765871</v>
      </c>
      <c r="M210" t="s">
        <v>745</v>
      </c>
    </row>
    <row r="211" spans="1:13" x14ac:dyDescent="0.75">
      <c r="A211" t="s">
        <v>726</v>
      </c>
      <c r="B211" t="s">
        <v>181</v>
      </c>
      <c r="C211" s="2">
        <v>44535.727349537039</v>
      </c>
      <c r="D211" t="s">
        <v>746</v>
      </c>
      <c r="E211" t="s">
        <v>93</v>
      </c>
      <c r="F211" t="s">
        <v>93</v>
      </c>
      <c r="G211">
        <v>0</v>
      </c>
      <c r="H211" t="s">
        <v>362</v>
      </c>
      <c r="I211" t="s">
        <v>178</v>
      </c>
      <c r="J211" t="s">
        <v>179</v>
      </c>
      <c r="K211">
        <v>640254772984</v>
      </c>
      <c r="L211">
        <v>281088350</v>
      </c>
      <c r="M211" t="s">
        <v>747</v>
      </c>
    </row>
    <row r="212" spans="1:13" x14ac:dyDescent="0.75">
      <c r="A212" t="s">
        <v>726</v>
      </c>
      <c r="B212" t="s">
        <v>181</v>
      </c>
      <c r="C212" s="2">
        <v>44536.029756944437</v>
      </c>
      <c r="D212" t="s">
        <v>748</v>
      </c>
      <c r="E212" t="s">
        <v>150</v>
      </c>
      <c r="F212" t="s">
        <v>150</v>
      </c>
      <c r="G212">
        <v>0</v>
      </c>
      <c r="H212" t="s">
        <v>749</v>
      </c>
      <c r="I212" t="s">
        <v>178</v>
      </c>
      <c r="J212" t="s">
        <v>179</v>
      </c>
      <c r="K212">
        <v>640339547736</v>
      </c>
      <c r="L212">
        <v>1368968368</v>
      </c>
      <c r="M212" t="s">
        <v>750</v>
      </c>
    </row>
    <row r="213" spans="1:13" x14ac:dyDescent="0.75">
      <c r="A213" t="s">
        <v>726</v>
      </c>
      <c r="B213" t="s">
        <v>181</v>
      </c>
      <c r="C213" s="2">
        <v>44536.19321759259</v>
      </c>
      <c r="D213" t="s">
        <v>751</v>
      </c>
      <c r="E213" t="s">
        <v>90</v>
      </c>
      <c r="F213" t="s">
        <v>752</v>
      </c>
      <c r="G213">
        <v>1</v>
      </c>
      <c r="H213" t="s">
        <v>753</v>
      </c>
      <c r="I213" t="s">
        <v>178</v>
      </c>
      <c r="J213" t="s">
        <v>179</v>
      </c>
      <c r="K213">
        <v>640371054773</v>
      </c>
      <c r="L213">
        <v>1095997854</v>
      </c>
      <c r="M213" t="s">
        <v>754</v>
      </c>
    </row>
    <row r="214" spans="1:13" x14ac:dyDescent="0.75">
      <c r="A214" t="s">
        <v>726</v>
      </c>
      <c r="B214" t="s">
        <v>181</v>
      </c>
      <c r="C214" s="2">
        <v>44536.208553240736</v>
      </c>
      <c r="D214" t="s">
        <v>755</v>
      </c>
      <c r="E214" t="s">
        <v>103</v>
      </c>
      <c r="F214" t="s">
        <v>103</v>
      </c>
      <c r="G214">
        <v>0</v>
      </c>
      <c r="H214" t="s">
        <v>756</v>
      </c>
      <c r="I214" t="s">
        <v>178</v>
      </c>
      <c r="J214" t="s">
        <v>179</v>
      </c>
      <c r="K214">
        <v>640372314073</v>
      </c>
      <c r="L214">
        <v>1321404741</v>
      </c>
      <c r="M214" t="s">
        <v>757</v>
      </c>
    </row>
    <row r="215" spans="1:13" x14ac:dyDescent="0.75">
      <c r="A215" t="s">
        <v>726</v>
      </c>
      <c r="B215" t="s">
        <v>175</v>
      </c>
      <c r="C215" s="2">
        <v>44536.468599537038</v>
      </c>
      <c r="D215" t="s">
        <v>758</v>
      </c>
      <c r="E215" t="s">
        <v>38</v>
      </c>
      <c r="F215" t="s">
        <v>38</v>
      </c>
      <c r="G215">
        <v>1</v>
      </c>
      <c r="H215" t="s">
        <v>505</v>
      </c>
      <c r="I215" t="s">
        <v>178</v>
      </c>
      <c r="J215" t="s">
        <v>179</v>
      </c>
      <c r="K215">
        <v>640418093651</v>
      </c>
      <c r="L215">
        <v>1743361558</v>
      </c>
      <c r="M215" t="s">
        <v>759</v>
      </c>
    </row>
    <row r="216" spans="1:13" x14ac:dyDescent="0.75">
      <c r="A216" t="s">
        <v>726</v>
      </c>
      <c r="B216" t="s">
        <v>175</v>
      </c>
      <c r="C216" s="2">
        <v>44536.475729166668</v>
      </c>
      <c r="D216" t="s">
        <v>760</v>
      </c>
      <c r="E216" t="s">
        <v>81</v>
      </c>
      <c r="F216" t="s">
        <v>81</v>
      </c>
      <c r="G216">
        <v>0</v>
      </c>
      <c r="H216" t="s">
        <v>456</v>
      </c>
      <c r="I216" t="s">
        <v>178</v>
      </c>
      <c r="J216" t="s">
        <v>179</v>
      </c>
      <c r="K216">
        <v>640421556702</v>
      </c>
      <c r="L216">
        <v>1116964687</v>
      </c>
      <c r="M216" t="s">
        <v>761</v>
      </c>
    </row>
    <row r="217" spans="1:13" x14ac:dyDescent="0.75">
      <c r="A217" t="s">
        <v>726</v>
      </c>
      <c r="B217" t="s">
        <v>175</v>
      </c>
      <c r="C217" s="2">
        <v>44536.505370370367</v>
      </c>
      <c r="D217" t="s">
        <v>762</v>
      </c>
      <c r="E217" t="s">
        <v>95</v>
      </c>
      <c r="F217" t="s">
        <v>95</v>
      </c>
      <c r="G217">
        <v>0</v>
      </c>
      <c r="H217" t="s">
        <v>381</v>
      </c>
      <c r="I217" t="s">
        <v>178</v>
      </c>
      <c r="J217" t="s">
        <v>179</v>
      </c>
      <c r="K217">
        <v>640428900988</v>
      </c>
      <c r="L217">
        <v>2207026916</v>
      </c>
      <c r="M217" t="s">
        <v>763</v>
      </c>
    </row>
    <row r="218" spans="1:13" x14ac:dyDescent="0.75">
      <c r="A218" t="s">
        <v>726</v>
      </c>
      <c r="B218" t="s">
        <v>175</v>
      </c>
      <c r="C218" s="2">
        <v>44536.55060185185</v>
      </c>
      <c r="D218" t="s">
        <v>249</v>
      </c>
      <c r="E218" t="s">
        <v>144</v>
      </c>
      <c r="F218" t="s">
        <v>144</v>
      </c>
      <c r="G218">
        <v>0</v>
      </c>
      <c r="H218" t="s">
        <v>764</v>
      </c>
      <c r="I218" t="s">
        <v>178</v>
      </c>
      <c r="J218" t="s">
        <v>179</v>
      </c>
      <c r="K218">
        <v>640441141311</v>
      </c>
      <c r="L218">
        <v>2015165502</v>
      </c>
      <c r="M218" t="s">
        <v>765</v>
      </c>
    </row>
    <row r="219" spans="1:13" x14ac:dyDescent="0.75">
      <c r="A219" t="s">
        <v>726</v>
      </c>
      <c r="B219" t="s">
        <v>181</v>
      </c>
      <c r="C219" s="2">
        <v>44536.896608796298</v>
      </c>
      <c r="D219" t="s">
        <v>766</v>
      </c>
      <c r="E219" t="s">
        <v>48</v>
      </c>
      <c r="F219" t="s">
        <v>48</v>
      </c>
      <c r="G219">
        <v>0</v>
      </c>
      <c r="H219" t="s">
        <v>767</v>
      </c>
      <c r="I219" t="s">
        <v>178</v>
      </c>
      <c r="J219" t="s">
        <v>179</v>
      </c>
      <c r="K219">
        <v>640561335160</v>
      </c>
      <c r="L219">
        <v>1414188722</v>
      </c>
      <c r="M219" t="s">
        <v>768</v>
      </c>
    </row>
    <row r="220" spans="1:13" x14ac:dyDescent="0.75">
      <c r="A220" t="s">
        <v>726</v>
      </c>
      <c r="B220" t="s">
        <v>181</v>
      </c>
      <c r="C220" s="2">
        <v>44536.897256944438</v>
      </c>
      <c r="D220" t="s">
        <v>297</v>
      </c>
      <c r="E220" t="s">
        <v>136</v>
      </c>
      <c r="F220" t="s">
        <v>136</v>
      </c>
      <c r="G220">
        <v>0</v>
      </c>
      <c r="H220" t="s">
        <v>769</v>
      </c>
      <c r="I220" t="s">
        <v>178</v>
      </c>
      <c r="J220" t="s">
        <v>179</v>
      </c>
      <c r="K220">
        <v>640562938135</v>
      </c>
      <c r="L220">
        <v>226605805</v>
      </c>
      <c r="M220" t="s">
        <v>770</v>
      </c>
    </row>
    <row r="221" spans="1:13" x14ac:dyDescent="0.75">
      <c r="A221" t="s">
        <v>726</v>
      </c>
      <c r="B221" t="s">
        <v>181</v>
      </c>
      <c r="C221" s="2">
        <v>44529.177071759259</v>
      </c>
      <c r="D221" t="s">
        <v>771</v>
      </c>
      <c r="E221" t="s">
        <v>132</v>
      </c>
      <c r="F221" t="s">
        <v>132</v>
      </c>
      <c r="G221">
        <v>0</v>
      </c>
      <c r="H221" t="s">
        <v>772</v>
      </c>
      <c r="I221" t="s">
        <v>178</v>
      </c>
      <c r="J221" t="s">
        <v>179</v>
      </c>
      <c r="K221">
        <v>638704864551</v>
      </c>
      <c r="L221">
        <v>2173764647</v>
      </c>
      <c r="M221" t="s">
        <v>773</v>
      </c>
    </row>
    <row r="222" spans="1:13" x14ac:dyDescent="0.75">
      <c r="A222" t="s">
        <v>726</v>
      </c>
      <c r="B222" t="s">
        <v>175</v>
      </c>
      <c r="C222" s="2">
        <v>44529.242210648154</v>
      </c>
      <c r="D222" t="s">
        <v>774</v>
      </c>
      <c r="E222" t="s">
        <v>130</v>
      </c>
      <c r="F222" t="s">
        <v>130</v>
      </c>
      <c r="G222">
        <v>0</v>
      </c>
      <c r="H222" t="s">
        <v>481</v>
      </c>
      <c r="I222" t="s">
        <v>178</v>
      </c>
      <c r="J222" t="s">
        <v>179</v>
      </c>
      <c r="K222">
        <v>638712444509</v>
      </c>
      <c r="L222">
        <v>1022195312</v>
      </c>
      <c r="M222" t="s">
        <v>775</v>
      </c>
    </row>
    <row r="223" spans="1:13" x14ac:dyDescent="0.75">
      <c r="A223" t="s">
        <v>726</v>
      </c>
      <c r="B223" t="s">
        <v>215</v>
      </c>
      <c r="C223" s="2">
        <v>44529.380127314813</v>
      </c>
      <c r="D223" t="s">
        <v>776</v>
      </c>
      <c r="E223" t="s">
        <v>89</v>
      </c>
      <c r="F223" t="s">
        <v>89</v>
      </c>
      <c r="G223">
        <v>0</v>
      </c>
      <c r="H223" t="s">
        <v>777</v>
      </c>
      <c r="I223" t="s">
        <v>178</v>
      </c>
      <c r="J223" t="s">
        <v>179</v>
      </c>
      <c r="K223">
        <v>638729524897</v>
      </c>
      <c r="L223">
        <v>1527831389</v>
      </c>
      <c r="M223" t="s">
        <v>778</v>
      </c>
    </row>
    <row r="224" spans="1:13" x14ac:dyDescent="0.75">
      <c r="A224" t="s">
        <v>726</v>
      </c>
      <c r="B224" t="s">
        <v>215</v>
      </c>
      <c r="C224" s="2">
        <v>44529.379930555559</v>
      </c>
      <c r="D224" t="s">
        <v>779</v>
      </c>
      <c r="E224" t="s">
        <v>59</v>
      </c>
      <c r="F224" t="s">
        <v>59</v>
      </c>
      <c r="G224">
        <v>0</v>
      </c>
      <c r="H224" t="s">
        <v>780</v>
      </c>
      <c r="I224" t="s">
        <v>178</v>
      </c>
      <c r="J224" t="s">
        <v>179</v>
      </c>
      <c r="K224">
        <v>638735517545</v>
      </c>
      <c r="L224">
        <v>1539981107</v>
      </c>
      <c r="M224" t="s">
        <v>781</v>
      </c>
    </row>
    <row r="225" spans="1:13" x14ac:dyDescent="0.75">
      <c r="A225" t="s">
        <v>726</v>
      </c>
      <c r="B225" t="s">
        <v>215</v>
      </c>
      <c r="C225" s="2">
        <v>44529.384062500001</v>
      </c>
      <c r="D225" t="s">
        <v>782</v>
      </c>
      <c r="E225" t="s">
        <v>144</v>
      </c>
      <c r="F225" t="s">
        <v>144</v>
      </c>
      <c r="G225">
        <v>0</v>
      </c>
      <c r="H225" t="s">
        <v>783</v>
      </c>
      <c r="I225" t="s">
        <v>178</v>
      </c>
      <c r="J225" t="s">
        <v>179</v>
      </c>
      <c r="K225">
        <v>638736241528</v>
      </c>
      <c r="L225">
        <v>736728443</v>
      </c>
      <c r="M225" t="s">
        <v>784</v>
      </c>
    </row>
    <row r="226" spans="1:13" x14ac:dyDescent="0.75">
      <c r="A226" t="s">
        <v>726</v>
      </c>
      <c r="B226" t="s">
        <v>215</v>
      </c>
      <c r="C226" s="2">
        <v>44529.936122685183</v>
      </c>
      <c r="D226" t="s">
        <v>785</v>
      </c>
      <c r="E226" t="s">
        <v>144</v>
      </c>
      <c r="F226" t="s">
        <v>144</v>
      </c>
      <c r="G226">
        <v>0</v>
      </c>
      <c r="H226" t="s">
        <v>786</v>
      </c>
      <c r="I226" t="s">
        <v>178</v>
      </c>
      <c r="J226" t="s">
        <v>179</v>
      </c>
      <c r="K226">
        <v>638909038625</v>
      </c>
      <c r="L226">
        <v>1042448941</v>
      </c>
      <c r="M226" t="s">
        <v>787</v>
      </c>
    </row>
    <row r="227" spans="1:13" x14ac:dyDescent="0.75">
      <c r="A227" t="s">
        <v>726</v>
      </c>
      <c r="B227" t="s">
        <v>181</v>
      </c>
      <c r="C227" s="2">
        <v>44530.026990740742</v>
      </c>
      <c r="D227" t="s">
        <v>788</v>
      </c>
      <c r="E227" t="s">
        <v>105</v>
      </c>
      <c r="F227" t="s">
        <v>105</v>
      </c>
      <c r="G227">
        <v>0</v>
      </c>
      <c r="H227" t="s">
        <v>789</v>
      </c>
      <c r="I227" t="s">
        <v>178</v>
      </c>
      <c r="J227" t="s">
        <v>179</v>
      </c>
      <c r="K227">
        <v>638928319211</v>
      </c>
      <c r="L227">
        <v>1072014532</v>
      </c>
      <c r="M227" t="s">
        <v>790</v>
      </c>
    </row>
    <row r="228" spans="1:13" x14ac:dyDescent="0.75">
      <c r="A228" t="s">
        <v>726</v>
      </c>
      <c r="B228" t="s">
        <v>181</v>
      </c>
      <c r="C228" s="2">
        <v>44530.027395833327</v>
      </c>
      <c r="D228" t="s">
        <v>791</v>
      </c>
      <c r="E228" t="s">
        <v>144</v>
      </c>
      <c r="F228" t="s">
        <v>144</v>
      </c>
      <c r="G228">
        <v>0</v>
      </c>
      <c r="H228" t="s">
        <v>792</v>
      </c>
      <c r="I228" t="s">
        <v>178</v>
      </c>
      <c r="J228" t="s">
        <v>179</v>
      </c>
      <c r="K228">
        <v>638928759416</v>
      </c>
      <c r="L228">
        <v>1175991715</v>
      </c>
      <c r="M228" t="s">
        <v>793</v>
      </c>
    </row>
    <row r="229" spans="1:13" x14ac:dyDescent="0.75">
      <c r="A229" t="s">
        <v>726</v>
      </c>
      <c r="B229" t="s">
        <v>175</v>
      </c>
      <c r="C229" s="2">
        <v>44530.576793981483</v>
      </c>
      <c r="D229" t="s">
        <v>794</v>
      </c>
      <c r="E229" t="s">
        <v>144</v>
      </c>
      <c r="F229" t="s">
        <v>144</v>
      </c>
      <c r="G229">
        <v>0</v>
      </c>
      <c r="H229" t="s">
        <v>795</v>
      </c>
      <c r="I229" t="s">
        <v>178</v>
      </c>
      <c r="J229" t="s">
        <v>179</v>
      </c>
      <c r="K229">
        <v>639042311754</v>
      </c>
      <c r="L229">
        <v>2352940898</v>
      </c>
      <c r="M229" t="s">
        <v>796</v>
      </c>
    </row>
    <row r="230" spans="1:13" x14ac:dyDescent="0.75">
      <c r="A230" t="s">
        <v>726</v>
      </c>
      <c r="B230" t="s">
        <v>175</v>
      </c>
      <c r="C230" s="2">
        <v>44530.580775462957</v>
      </c>
      <c r="D230" t="s">
        <v>797</v>
      </c>
      <c r="E230" t="s">
        <v>40</v>
      </c>
      <c r="F230" t="s">
        <v>40</v>
      </c>
      <c r="G230">
        <v>0</v>
      </c>
      <c r="H230" t="s">
        <v>798</v>
      </c>
      <c r="I230" t="s">
        <v>178</v>
      </c>
      <c r="J230" t="s">
        <v>179</v>
      </c>
      <c r="K230">
        <v>639046866111</v>
      </c>
      <c r="L230">
        <v>1092612490</v>
      </c>
      <c r="M230" t="s">
        <v>799</v>
      </c>
    </row>
    <row r="231" spans="1:13" x14ac:dyDescent="0.75">
      <c r="A231" t="s">
        <v>726</v>
      </c>
      <c r="B231" t="s">
        <v>181</v>
      </c>
      <c r="C231" s="2">
        <v>44530.679583333331</v>
      </c>
      <c r="D231" t="s">
        <v>800</v>
      </c>
      <c r="E231" t="s">
        <v>95</v>
      </c>
      <c r="F231" t="s">
        <v>95</v>
      </c>
      <c r="G231">
        <v>0</v>
      </c>
      <c r="H231" t="s">
        <v>375</v>
      </c>
      <c r="I231" t="s">
        <v>178</v>
      </c>
      <c r="J231" t="s">
        <v>179</v>
      </c>
      <c r="K231">
        <v>639078186943</v>
      </c>
      <c r="L231">
        <v>229461287</v>
      </c>
      <c r="M231" t="s">
        <v>801</v>
      </c>
    </row>
    <row r="232" spans="1:13" x14ac:dyDescent="0.75">
      <c r="A232" t="s">
        <v>726</v>
      </c>
      <c r="B232" t="s">
        <v>175</v>
      </c>
      <c r="C232" s="2">
        <v>44530.679097222222</v>
      </c>
      <c r="D232" t="s">
        <v>802</v>
      </c>
      <c r="E232" t="s">
        <v>38</v>
      </c>
      <c r="F232" t="s">
        <v>38</v>
      </c>
      <c r="G232">
        <v>0</v>
      </c>
      <c r="H232" t="s">
        <v>505</v>
      </c>
      <c r="I232" t="s">
        <v>178</v>
      </c>
      <c r="J232" t="s">
        <v>179</v>
      </c>
      <c r="K232">
        <v>639078789812</v>
      </c>
      <c r="L232">
        <v>149538462</v>
      </c>
      <c r="M232" t="s">
        <v>803</v>
      </c>
    </row>
    <row r="233" spans="1:13" x14ac:dyDescent="0.75">
      <c r="A233" t="s">
        <v>726</v>
      </c>
      <c r="B233" t="s">
        <v>175</v>
      </c>
      <c r="C233" s="2">
        <v>44530.682199074072</v>
      </c>
      <c r="D233" t="s">
        <v>243</v>
      </c>
      <c r="E233" t="s">
        <v>144</v>
      </c>
      <c r="F233" t="s">
        <v>144</v>
      </c>
      <c r="G233">
        <v>0</v>
      </c>
      <c r="H233" t="s">
        <v>804</v>
      </c>
      <c r="I233" t="s">
        <v>178</v>
      </c>
      <c r="J233" t="s">
        <v>179</v>
      </c>
      <c r="K233">
        <v>639080533757</v>
      </c>
      <c r="L233">
        <v>873217114</v>
      </c>
      <c r="M233" t="s">
        <v>805</v>
      </c>
    </row>
    <row r="234" spans="1:13" x14ac:dyDescent="0.75">
      <c r="A234" t="s">
        <v>726</v>
      </c>
      <c r="B234" t="s">
        <v>181</v>
      </c>
      <c r="C234" s="2">
        <v>44530.681319444448</v>
      </c>
      <c r="D234" t="s">
        <v>806</v>
      </c>
      <c r="E234" t="s">
        <v>94</v>
      </c>
      <c r="F234" t="s">
        <v>94</v>
      </c>
      <c r="G234">
        <v>0</v>
      </c>
      <c r="H234" t="s">
        <v>807</v>
      </c>
      <c r="I234" t="s">
        <v>178</v>
      </c>
      <c r="J234" t="s">
        <v>179</v>
      </c>
      <c r="K234">
        <v>639080705197</v>
      </c>
      <c r="L234">
        <v>2182273578</v>
      </c>
      <c r="M234" t="s">
        <v>808</v>
      </c>
    </row>
    <row r="235" spans="1:13" x14ac:dyDescent="0.75">
      <c r="A235" t="s">
        <v>726</v>
      </c>
      <c r="B235" t="s">
        <v>175</v>
      </c>
      <c r="C235" s="2">
        <v>44531.206550925926</v>
      </c>
      <c r="D235" t="s">
        <v>809</v>
      </c>
      <c r="E235" t="s">
        <v>45</v>
      </c>
      <c r="F235" t="s">
        <v>45</v>
      </c>
      <c r="G235">
        <v>0</v>
      </c>
      <c r="H235" t="s">
        <v>810</v>
      </c>
      <c r="I235" t="s">
        <v>178</v>
      </c>
      <c r="J235" t="s">
        <v>179</v>
      </c>
      <c r="K235">
        <v>639222155694</v>
      </c>
      <c r="L235">
        <v>138337716</v>
      </c>
      <c r="M235" t="s">
        <v>811</v>
      </c>
    </row>
    <row r="236" spans="1:13" x14ac:dyDescent="0.75">
      <c r="A236" t="s">
        <v>726</v>
      </c>
      <c r="B236" t="s">
        <v>175</v>
      </c>
      <c r="C236" s="2">
        <v>44531.220752314817</v>
      </c>
      <c r="D236" t="s">
        <v>812</v>
      </c>
      <c r="E236" t="s">
        <v>144</v>
      </c>
      <c r="F236" t="s">
        <v>144</v>
      </c>
      <c r="G236">
        <v>0</v>
      </c>
      <c r="H236" t="s">
        <v>283</v>
      </c>
      <c r="I236" t="s">
        <v>178</v>
      </c>
      <c r="J236" t="s">
        <v>179</v>
      </c>
      <c r="K236">
        <v>639223650943</v>
      </c>
      <c r="L236">
        <v>1871696658</v>
      </c>
      <c r="M236" t="s">
        <v>813</v>
      </c>
    </row>
    <row r="237" spans="1:13" x14ac:dyDescent="0.75">
      <c r="A237" t="s">
        <v>726</v>
      </c>
      <c r="B237" t="s">
        <v>175</v>
      </c>
      <c r="C237" s="2">
        <v>44531.220752314817</v>
      </c>
      <c r="D237" t="s">
        <v>814</v>
      </c>
      <c r="E237" t="s">
        <v>49</v>
      </c>
      <c r="F237" t="s">
        <v>49</v>
      </c>
      <c r="G237">
        <v>0</v>
      </c>
      <c r="H237" t="s">
        <v>815</v>
      </c>
      <c r="I237" t="s">
        <v>178</v>
      </c>
      <c r="J237" t="s">
        <v>179</v>
      </c>
      <c r="K237">
        <v>639224039763</v>
      </c>
      <c r="L237">
        <v>816396650</v>
      </c>
      <c r="M237" t="s">
        <v>816</v>
      </c>
    </row>
    <row r="238" spans="1:13" x14ac:dyDescent="0.75">
      <c r="A238" t="s">
        <v>726</v>
      </c>
      <c r="B238" t="s">
        <v>175</v>
      </c>
      <c r="C238" s="2">
        <v>44531.503344907411</v>
      </c>
      <c r="D238" t="s">
        <v>817</v>
      </c>
      <c r="E238" t="s">
        <v>147</v>
      </c>
      <c r="F238" t="s">
        <v>54</v>
      </c>
      <c r="G238">
        <v>1</v>
      </c>
      <c r="H238" t="s">
        <v>630</v>
      </c>
      <c r="I238" t="s">
        <v>178</v>
      </c>
      <c r="J238" t="s">
        <v>179</v>
      </c>
      <c r="K238">
        <v>639272506318</v>
      </c>
      <c r="L238">
        <v>2269760281</v>
      </c>
      <c r="M238" t="s">
        <v>818</v>
      </c>
    </row>
    <row r="239" spans="1:13" x14ac:dyDescent="0.75">
      <c r="A239" t="s">
        <v>726</v>
      </c>
      <c r="B239" t="s">
        <v>215</v>
      </c>
      <c r="C239" s="2">
        <v>44531.613518518519</v>
      </c>
      <c r="D239" t="s">
        <v>819</v>
      </c>
      <c r="E239" t="s">
        <v>144</v>
      </c>
      <c r="F239" t="s">
        <v>144</v>
      </c>
      <c r="G239">
        <v>0</v>
      </c>
      <c r="H239" t="s">
        <v>820</v>
      </c>
      <c r="I239" t="s">
        <v>178</v>
      </c>
      <c r="J239" t="s">
        <v>179</v>
      </c>
      <c r="K239">
        <v>639307449930</v>
      </c>
      <c r="L239">
        <v>1101228969</v>
      </c>
      <c r="M239" t="s">
        <v>821</v>
      </c>
    </row>
    <row r="240" spans="1:13" x14ac:dyDescent="0.75">
      <c r="A240" t="s">
        <v>726</v>
      </c>
      <c r="B240" t="s">
        <v>215</v>
      </c>
      <c r="C240" s="2">
        <v>44531.623611111107</v>
      </c>
      <c r="D240" t="s">
        <v>822</v>
      </c>
      <c r="E240" t="s">
        <v>144</v>
      </c>
      <c r="F240" t="s">
        <v>144</v>
      </c>
      <c r="G240">
        <v>0</v>
      </c>
      <c r="H240" t="s">
        <v>823</v>
      </c>
      <c r="I240" t="s">
        <v>178</v>
      </c>
      <c r="J240" t="s">
        <v>179</v>
      </c>
      <c r="K240">
        <v>639311617007</v>
      </c>
      <c r="L240">
        <v>2303245126</v>
      </c>
      <c r="M240" t="s">
        <v>824</v>
      </c>
    </row>
    <row r="241" spans="1:13" x14ac:dyDescent="0.75">
      <c r="A241" t="s">
        <v>726</v>
      </c>
      <c r="B241" t="s">
        <v>175</v>
      </c>
      <c r="C241" s="2">
        <v>44532.098310185182</v>
      </c>
      <c r="D241" t="s">
        <v>249</v>
      </c>
      <c r="E241" t="s">
        <v>144</v>
      </c>
      <c r="F241" t="s">
        <v>144</v>
      </c>
      <c r="G241">
        <v>0</v>
      </c>
      <c r="H241" t="s">
        <v>700</v>
      </c>
      <c r="I241" t="s">
        <v>178</v>
      </c>
      <c r="J241" t="s">
        <v>179</v>
      </c>
      <c r="K241">
        <v>639446545969</v>
      </c>
      <c r="L241">
        <v>1765563178</v>
      </c>
      <c r="M241" t="s">
        <v>825</v>
      </c>
    </row>
    <row r="242" spans="1:13" x14ac:dyDescent="0.75">
      <c r="A242" t="s">
        <v>726</v>
      </c>
      <c r="B242" t="s">
        <v>181</v>
      </c>
      <c r="C242" s="2">
        <v>44532.153865740736</v>
      </c>
      <c r="D242" t="s">
        <v>826</v>
      </c>
      <c r="E242" t="s">
        <v>38</v>
      </c>
      <c r="F242" t="s">
        <v>38</v>
      </c>
      <c r="G242">
        <v>0</v>
      </c>
      <c r="H242" t="s">
        <v>235</v>
      </c>
      <c r="I242" t="s">
        <v>178</v>
      </c>
      <c r="J242" t="s">
        <v>179</v>
      </c>
      <c r="K242">
        <v>639455149224</v>
      </c>
      <c r="L242">
        <v>2053585867</v>
      </c>
      <c r="M242" t="s">
        <v>827</v>
      </c>
    </row>
    <row r="243" spans="1:13" x14ac:dyDescent="0.75">
      <c r="A243" t="s">
        <v>726</v>
      </c>
      <c r="B243" t="s">
        <v>181</v>
      </c>
      <c r="C243" s="2">
        <v>44532.145254629628</v>
      </c>
      <c r="D243" t="s">
        <v>297</v>
      </c>
      <c r="E243" t="s">
        <v>136</v>
      </c>
      <c r="F243" t="s">
        <v>136</v>
      </c>
      <c r="G243">
        <v>0</v>
      </c>
      <c r="H243" t="s">
        <v>828</v>
      </c>
      <c r="I243" t="s">
        <v>178</v>
      </c>
      <c r="J243" t="s">
        <v>179</v>
      </c>
      <c r="K243">
        <v>639456656731</v>
      </c>
      <c r="L243">
        <v>2358629378</v>
      </c>
      <c r="M243" t="s">
        <v>829</v>
      </c>
    </row>
    <row r="244" spans="1:13" x14ac:dyDescent="0.75">
      <c r="A244" t="s">
        <v>726</v>
      </c>
      <c r="B244" t="s">
        <v>181</v>
      </c>
      <c r="C244" s="2">
        <v>44532.571469907409</v>
      </c>
      <c r="D244" t="s">
        <v>830</v>
      </c>
      <c r="E244" t="s">
        <v>86</v>
      </c>
      <c r="F244" t="s">
        <v>120</v>
      </c>
      <c r="G244">
        <v>1</v>
      </c>
      <c r="H244" t="s">
        <v>831</v>
      </c>
      <c r="I244" t="s">
        <v>178</v>
      </c>
      <c r="J244" t="s">
        <v>179</v>
      </c>
      <c r="K244">
        <v>639529172952</v>
      </c>
      <c r="L244">
        <v>1650422599</v>
      </c>
      <c r="M244" t="s">
        <v>832</v>
      </c>
    </row>
    <row r="245" spans="1:13" x14ac:dyDescent="0.75">
      <c r="A245" t="s">
        <v>726</v>
      </c>
      <c r="B245" t="s">
        <v>181</v>
      </c>
      <c r="C245" s="2">
        <v>44532.57503472222</v>
      </c>
      <c r="D245" t="s">
        <v>833</v>
      </c>
      <c r="E245" t="s">
        <v>149</v>
      </c>
      <c r="F245" t="s">
        <v>149</v>
      </c>
      <c r="G245">
        <v>0</v>
      </c>
      <c r="H245" t="s">
        <v>834</v>
      </c>
      <c r="I245" t="s">
        <v>178</v>
      </c>
      <c r="J245" t="s">
        <v>179</v>
      </c>
      <c r="K245">
        <v>639529600294</v>
      </c>
      <c r="L245">
        <v>1036339039</v>
      </c>
      <c r="M245" t="s">
        <v>835</v>
      </c>
    </row>
    <row r="246" spans="1:13" x14ac:dyDescent="0.75">
      <c r="A246" t="s">
        <v>726</v>
      </c>
      <c r="B246" t="s">
        <v>181</v>
      </c>
      <c r="C246" s="2">
        <v>44532.574490740742</v>
      </c>
      <c r="D246" t="s">
        <v>297</v>
      </c>
      <c r="E246" t="s">
        <v>136</v>
      </c>
      <c r="F246" t="s">
        <v>136</v>
      </c>
      <c r="G246">
        <v>0</v>
      </c>
      <c r="H246" t="s">
        <v>836</v>
      </c>
      <c r="I246" t="s">
        <v>178</v>
      </c>
      <c r="J246" t="s">
        <v>179</v>
      </c>
      <c r="K246">
        <v>639536611064</v>
      </c>
      <c r="L246">
        <v>2036933807</v>
      </c>
      <c r="M246" t="s">
        <v>837</v>
      </c>
    </row>
    <row r="247" spans="1:13" x14ac:dyDescent="0.75">
      <c r="A247" t="s">
        <v>726</v>
      </c>
      <c r="B247" t="s">
        <v>181</v>
      </c>
      <c r="C247" s="2">
        <v>44532.575092592589</v>
      </c>
      <c r="D247" t="s">
        <v>838</v>
      </c>
      <c r="E247" t="s">
        <v>43</v>
      </c>
      <c r="F247" t="s">
        <v>82</v>
      </c>
      <c r="G247">
        <v>1</v>
      </c>
      <c r="H247" t="s">
        <v>839</v>
      </c>
      <c r="I247" t="s">
        <v>178</v>
      </c>
      <c r="J247" t="s">
        <v>179</v>
      </c>
      <c r="K247">
        <v>639536797131</v>
      </c>
      <c r="L247">
        <v>963793053</v>
      </c>
      <c r="M247" t="s">
        <v>840</v>
      </c>
    </row>
    <row r="248" spans="1:13" x14ac:dyDescent="0.75">
      <c r="A248" t="s">
        <v>726</v>
      </c>
      <c r="B248" t="s">
        <v>181</v>
      </c>
      <c r="C248" s="2">
        <v>44532.574699074074</v>
      </c>
      <c r="D248" t="s">
        <v>841</v>
      </c>
      <c r="E248" t="s">
        <v>65</v>
      </c>
      <c r="F248" t="s">
        <v>65</v>
      </c>
      <c r="G248">
        <v>0</v>
      </c>
      <c r="H248" t="s">
        <v>842</v>
      </c>
      <c r="I248" t="s">
        <v>178</v>
      </c>
      <c r="J248" t="s">
        <v>179</v>
      </c>
      <c r="K248">
        <v>639536960277</v>
      </c>
      <c r="L248">
        <v>72283749</v>
      </c>
      <c r="M248" t="s">
        <v>843</v>
      </c>
    </row>
    <row r="249" spans="1:13" x14ac:dyDescent="0.75">
      <c r="A249" t="s">
        <v>726</v>
      </c>
      <c r="B249" t="s">
        <v>181</v>
      </c>
      <c r="C249" s="2">
        <v>44532.575069444443</v>
      </c>
      <c r="D249" t="s">
        <v>243</v>
      </c>
      <c r="E249" t="s">
        <v>144</v>
      </c>
      <c r="F249" t="s">
        <v>144</v>
      </c>
      <c r="G249">
        <v>0</v>
      </c>
      <c r="H249" t="s">
        <v>226</v>
      </c>
      <c r="I249" t="s">
        <v>178</v>
      </c>
      <c r="J249" t="s">
        <v>179</v>
      </c>
      <c r="K249">
        <v>639537185746</v>
      </c>
      <c r="L249">
        <v>2260307375</v>
      </c>
      <c r="M249" t="s">
        <v>844</v>
      </c>
    </row>
    <row r="250" spans="1:13" x14ac:dyDescent="0.75">
      <c r="A250" t="s">
        <v>726</v>
      </c>
      <c r="B250" t="s">
        <v>181</v>
      </c>
      <c r="C250" s="2">
        <v>44532.606145833342</v>
      </c>
      <c r="D250" t="s">
        <v>845</v>
      </c>
      <c r="E250" t="s">
        <v>95</v>
      </c>
      <c r="F250" t="s">
        <v>95</v>
      </c>
      <c r="G250">
        <v>0</v>
      </c>
      <c r="H250" t="s">
        <v>375</v>
      </c>
      <c r="I250" t="s">
        <v>178</v>
      </c>
      <c r="J250" t="s">
        <v>179</v>
      </c>
      <c r="K250">
        <v>639541066282</v>
      </c>
      <c r="L250">
        <v>2306324071</v>
      </c>
      <c r="M250" t="s">
        <v>846</v>
      </c>
    </row>
    <row r="251" spans="1:13" x14ac:dyDescent="0.75">
      <c r="A251" t="s">
        <v>726</v>
      </c>
      <c r="B251" t="s">
        <v>215</v>
      </c>
      <c r="C251" s="2">
        <v>44532.604861111111</v>
      </c>
      <c r="D251" t="s">
        <v>847</v>
      </c>
      <c r="E251" t="s">
        <v>102</v>
      </c>
      <c r="F251" t="s">
        <v>102</v>
      </c>
      <c r="G251">
        <v>0</v>
      </c>
      <c r="H251" t="s">
        <v>848</v>
      </c>
      <c r="I251" t="s">
        <v>178</v>
      </c>
      <c r="J251" t="s">
        <v>179</v>
      </c>
      <c r="K251">
        <v>639542844530</v>
      </c>
      <c r="L251">
        <v>124725418</v>
      </c>
      <c r="M251" t="s">
        <v>849</v>
      </c>
    </row>
    <row r="252" spans="1:13" x14ac:dyDescent="0.75">
      <c r="A252" t="s">
        <v>726</v>
      </c>
      <c r="B252" t="s">
        <v>181</v>
      </c>
      <c r="C252" s="2">
        <v>44532.605312500003</v>
      </c>
      <c r="D252" t="s">
        <v>850</v>
      </c>
      <c r="E252" t="s">
        <v>84</v>
      </c>
      <c r="F252" t="s">
        <v>851</v>
      </c>
      <c r="G252">
        <v>1</v>
      </c>
      <c r="H252" t="s">
        <v>852</v>
      </c>
      <c r="I252" t="s">
        <v>178</v>
      </c>
      <c r="J252" t="s">
        <v>179</v>
      </c>
      <c r="K252">
        <v>639543498931</v>
      </c>
      <c r="L252">
        <v>1116037133</v>
      </c>
      <c r="M252" t="s">
        <v>853</v>
      </c>
    </row>
    <row r="253" spans="1:13" x14ac:dyDescent="0.75">
      <c r="A253" t="s">
        <v>726</v>
      </c>
      <c r="B253" t="s">
        <v>181</v>
      </c>
      <c r="C253" s="2">
        <v>44532.606134259258</v>
      </c>
      <c r="D253" t="s">
        <v>854</v>
      </c>
      <c r="E253" t="s">
        <v>151</v>
      </c>
      <c r="F253" t="s">
        <v>151</v>
      </c>
      <c r="G253">
        <v>0</v>
      </c>
      <c r="H253" t="s">
        <v>855</v>
      </c>
      <c r="I253" t="s">
        <v>178</v>
      </c>
      <c r="J253" t="s">
        <v>179</v>
      </c>
      <c r="K253">
        <v>639543887018</v>
      </c>
      <c r="L253">
        <v>2196482833</v>
      </c>
      <c r="M253" t="s">
        <v>856</v>
      </c>
    </row>
    <row r="254" spans="1:13" x14ac:dyDescent="0.75">
      <c r="A254" t="s">
        <v>726</v>
      </c>
      <c r="B254" t="s">
        <v>181</v>
      </c>
      <c r="C254" s="2">
        <v>44532.604201388887</v>
      </c>
      <c r="D254" t="s">
        <v>857</v>
      </c>
      <c r="E254" t="s">
        <v>71</v>
      </c>
      <c r="F254" t="s">
        <v>71</v>
      </c>
      <c r="G254">
        <v>0</v>
      </c>
      <c r="H254" t="s">
        <v>858</v>
      </c>
      <c r="I254" t="s">
        <v>178</v>
      </c>
      <c r="J254" t="s">
        <v>179</v>
      </c>
      <c r="K254">
        <v>639544690312</v>
      </c>
      <c r="L254">
        <v>199864979</v>
      </c>
      <c r="M254" t="s">
        <v>859</v>
      </c>
    </row>
    <row r="255" spans="1:13" x14ac:dyDescent="0.75">
      <c r="A255" t="s">
        <v>726</v>
      </c>
      <c r="B255" t="s">
        <v>215</v>
      </c>
      <c r="C255" s="2">
        <v>44532.604895833327</v>
      </c>
      <c r="D255" t="s">
        <v>860</v>
      </c>
      <c r="E255" t="s">
        <v>119</v>
      </c>
      <c r="F255" t="s">
        <v>119</v>
      </c>
      <c r="G255">
        <v>0</v>
      </c>
      <c r="H255" t="s">
        <v>861</v>
      </c>
      <c r="I255" t="s">
        <v>178</v>
      </c>
      <c r="J255" t="s">
        <v>179</v>
      </c>
      <c r="K255">
        <v>639545198549</v>
      </c>
      <c r="L255">
        <v>11718298</v>
      </c>
      <c r="M255" t="s">
        <v>862</v>
      </c>
    </row>
    <row r="256" spans="1:13" x14ac:dyDescent="0.75">
      <c r="A256" t="s">
        <v>726</v>
      </c>
      <c r="B256" t="s">
        <v>215</v>
      </c>
      <c r="C256" s="2">
        <v>44532.604872685188</v>
      </c>
      <c r="D256" t="s">
        <v>863</v>
      </c>
      <c r="E256" t="s">
        <v>144</v>
      </c>
      <c r="F256" t="s">
        <v>144</v>
      </c>
      <c r="G256">
        <v>0</v>
      </c>
      <c r="H256" t="s">
        <v>409</v>
      </c>
      <c r="I256" t="s">
        <v>178</v>
      </c>
      <c r="J256" t="s">
        <v>179</v>
      </c>
      <c r="K256">
        <v>639545548323</v>
      </c>
      <c r="L256">
        <v>1267595658</v>
      </c>
      <c r="M256" t="s">
        <v>864</v>
      </c>
    </row>
    <row r="257" spans="1:13" x14ac:dyDescent="0.75">
      <c r="A257" t="s">
        <v>726</v>
      </c>
      <c r="B257" t="s">
        <v>181</v>
      </c>
      <c r="C257" s="2">
        <v>44532.605914351851</v>
      </c>
      <c r="D257" t="s">
        <v>865</v>
      </c>
      <c r="E257" t="s">
        <v>91</v>
      </c>
      <c r="F257" t="s">
        <v>99</v>
      </c>
      <c r="G257">
        <v>1</v>
      </c>
      <c r="H257" t="s">
        <v>866</v>
      </c>
      <c r="I257" t="s">
        <v>178</v>
      </c>
      <c r="J257" t="s">
        <v>179</v>
      </c>
      <c r="K257">
        <v>639546092979</v>
      </c>
      <c r="L257">
        <v>1715182393</v>
      </c>
      <c r="M257" t="s">
        <v>867</v>
      </c>
    </row>
    <row r="258" spans="1:13" x14ac:dyDescent="0.75">
      <c r="A258" t="s">
        <v>726</v>
      </c>
      <c r="B258" t="s">
        <v>181</v>
      </c>
      <c r="C258" s="2">
        <v>44532.606261574067</v>
      </c>
      <c r="D258" t="s">
        <v>868</v>
      </c>
      <c r="E258" t="s">
        <v>42</v>
      </c>
      <c r="F258" t="s">
        <v>42</v>
      </c>
      <c r="G258">
        <v>0</v>
      </c>
      <c r="H258" t="s">
        <v>869</v>
      </c>
      <c r="I258" t="s">
        <v>178</v>
      </c>
      <c r="J258" t="s">
        <v>179</v>
      </c>
      <c r="K258">
        <v>639546151709</v>
      </c>
      <c r="L258">
        <v>2011934248</v>
      </c>
      <c r="M258" t="s">
        <v>870</v>
      </c>
    </row>
    <row r="259" spans="1:13" x14ac:dyDescent="0.75">
      <c r="A259" t="s">
        <v>726</v>
      </c>
      <c r="B259" t="s">
        <v>175</v>
      </c>
      <c r="C259" s="2">
        <v>44532.678749999999</v>
      </c>
      <c r="D259" t="s">
        <v>871</v>
      </c>
      <c r="E259" t="s">
        <v>145</v>
      </c>
      <c r="F259" t="s">
        <v>145</v>
      </c>
      <c r="G259">
        <v>0</v>
      </c>
      <c r="H259" t="s">
        <v>872</v>
      </c>
      <c r="I259" t="s">
        <v>178</v>
      </c>
      <c r="J259" t="s">
        <v>179</v>
      </c>
      <c r="K259">
        <v>639569578812</v>
      </c>
      <c r="L259">
        <v>64393655</v>
      </c>
      <c r="M259" t="s">
        <v>873</v>
      </c>
    </row>
    <row r="260" spans="1:13" x14ac:dyDescent="0.75">
      <c r="A260" t="s">
        <v>726</v>
      </c>
      <c r="B260" t="s">
        <v>181</v>
      </c>
      <c r="C260" s="2">
        <v>44532.788634259261</v>
      </c>
      <c r="D260" t="s">
        <v>874</v>
      </c>
      <c r="E260" t="s">
        <v>52</v>
      </c>
      <c r="F260" t="s">
        <v>144</v>
      </c>
      <c r="G260">
        <v>1</v>
      </c>
      <c r="H260" t="s">
        <v>875</v>
      </c>
      <c r="I260" t="s">
        <v>178</v>
      </c>
      <c r="J260" t="s">
        <v>179</v>
      </c>
      <c r="K260">
        <v>639601472223</v>
      </c>
      <c r="L260">
        <v>1826821357</v>
      </c>
      <c r="M260" t="s">
        <v>876</v>
      </c>
    </row>
    <row r="261" spans="1:13" x14ac:dyDescent="0.75">
      <c r="A261" t="s">
        <v>726</v>
      </c>
      <c r="B261" t="s">
        <v>181</v>
      </c>
      <c r="C261" s="2">
        <v>44532.791967592602</v>
      </c>
      <c r="D261" t="s">
        <v>877</v>
      </c>
      <c r="E261" t="s">
        <v>46</v>
      </c>
      <c r="F261" t="s">
        <v>46</v>
      </c>
      <c r="G261">
        <v>0</v>
      </c>
      <c r="H261" t="s">
        <v>265</v>
      </c>
      <c r="I261" t="s">
        <v>178</v>
      </c>
      <c r="J261" t="s">
        <v>179</v>
      </c>
      <c r="K261">
        <v>639606776915</v>
      </c>
      <c r="L261">
        <v>104270152</v>
      </c>
      <c r="M261" t="s">
        <v>878</v>
      </c>
    </row>
    <row r="262" spans="1:13" x14ac:dyDescent="0.75">
      <c r="A262" t="s">
        <v>726</v>
      </c>
      <c r="B262" t="s">
        <v>181</v>
      </c>
      <c r="C262" s="2">
        <v>44532.790173611109</v>
      </c>
      <c r="D262" t="s">
        <v>879</v>
      </c>
      <c r="E262" t="s">
        <v>38</v>
      </c>
      <c r="F262" t="s">
        <v>38</v>
      </c>
      <c r="G262">
        <v>0</v>
      </c>
      <c r="H262" t="s">
        <v>235</v>
      </c>
      <c r="I262" t="s">
        <v>178</v>
      </c>
      <c r="J262" t="s">
        <v>179</v>
      </c>
      <c r="K262">
        <v>639607657485</v>
      </c>
      <c r="L262">
        <v>739241140</v>
      </c>
      <c r="M262" t="s">
        <v>880</v>
      </c>
    </row>
    <row r="263" spans="1:13" x14ac:dyDescent="0.75">
      <c r="A263" t="s">
        <v>726</v>
      </c>
      <c r="B263" t="s">
        <v>181</v>
      </c>
      <c r="C263" s="2">
        <v>44532.792395833327</v>
      </c>
      <c r="D263" t="s">
        <v>881</v>
      </c>
      <c r="E263" t="s">
        <v>144</v>
      </c>
      <c r="F263" t="s">
        <v>144</v>
      </c>
      <c r="G263">
        <v>0</v>
      </c>
      <c r="H263" t="s">
        <v>226</v>
      </c>
      <c r="I263" t="s">
        <v>178</v>
      </c>
      <c r="J263" t="s">
        <v>179</v>
      </c>
      <c r="K263">
        <v>639608484583</v>
      </c>
      <c r="L263">
        <v>1753429569</v>
      </c>
      <c r="M263" t="s">
        <v>882</v>
      </c>
    </row>
    <row r="264" spans="1:13" x14ac:dyDescent="0.75">
      <c r="A264" t="s">
        <v>726</v>
      </c>
      <c r="B264" t="s">
        <v>175</v>
      </c>
      <c r="C264" s="2">
        <v>44532.959097222221</v>
      </c>
      <c r="D264" t="s">
        <v>452</v>
      </c>
      <c r="E264" t="s">
        <v>136</v>
      </c>
      <c r="F264" t="s">
        <v>136</v>
      </c>
      <c r="G264">
        <v>0</v>
      </c>
      <c r="H264" t="s">
        <v>883</v>
      </c>
      <c r="I264" t="s">
        <v>178</v>
      </c>
      <c r="J264" t="s">
        <v>179</v>
      </c>
      <c r="K264">
        <v>639658723960</v>
      </c>
      <c r="L264">
        <v>2318694062</v>
      </c>
      <c r="M264" t="s">
        <v>884</v>
      </c>
    </row>
    <row r="265" spans="1:13" x14ac:dyDescent="0.75">
      <c r="A265" t="s">
        <v>726</v>
      </c>
      <c r="B265" t="s">
        <v>181</v>
      </c>
      <c r="C265" s="2">
        <v>44533.334062499998</v>
      </c>
      <c r="D265" t="s">
        <v>885</v>
      </c>
      <c r="E265" t="s">
        <v>40</v>
      </c>
      <c r="F265" t="s">
        <v>40</v>
      </c>
      <c r="G265">
        <v>0</v>
      </c>
      <c r="H265" t="s">
        <v>886</v>
      </c>
      <c r="I265" t="s">
        <v>178</v>
      </c>
      <c r="J265" t="s">
        <v>179</v>
      </c>
      <c r="K265">
        <v>639720923945</v>
      </c>
      <c r="L265">
        <v>2154517910</v>
      </c>
      <c r="M265" t="s">
        <v>887</v>
      </c>
    </row>
    <row r="266" spans="1:13" x14ac:dyDescent="0.75">
      <c r="A266" t="s">
        <v>726</v>
      </c>
      <c r="B266" t="s">
        <v>181</v>
      </c>
      <c r="C266" s="2">
        <v>44533.333495370367</v>
      </c>
      <c r="D266" t="s">
        <v>423</v>
      </c>
      <c r="E266" t="s">
        <v>133</v>
      </c>
      <c r="F266" t="s">
        <v>133</v>
      </c>
      <c r="G266">
        <v>0</v>
      </c>
      <c r="H266" t="s">
        <v>888</v>
      </c>
      <c r="I266" t="s">
        <v>178</v>
      </c>
      <c r="J266" t="s">
        <v>179</v>
      </c>
      <c r="K266">
        <v>639725315821</v>
      </c>
      <c r="L266">
        <v>1870544924</v>
      </c>
      <c r="M266" t="s">
        <v>889</v>
      </c>
    </row>
    <row r="267" spans="1:13" x14ac:dyDescent="0.75">
      <c r="A267" t="s">
        <v>726</v>
      </c>
      <c r="B267" t="s">
        <v>215</v>
      </c>
      <c r="C267" s="2">
        <v>44533.516018518523</v>
      </c>
      <c r="D267" t="s">
        <v>890</v>
      </c>
      <c r="E267" t="s">
        <v>117</v>
      </c>
      <c r="F267" t="s">
        <v>103</v>
      </c>
      <c r="G267">
        <v>1</v>
      </c>
      <c r="H267" t="s">
        <v>891</v>
      </c>
      <c r="I267" t="s">
        <v>178</v>
      </c>
      <c r="J267" t="s">
        <v>179</v>
      </c>
      <c r="K267">
        <v>639762075445</v>
      </c>
      <c r="L267">
        <v>1633777205</v>
      </c>
      <c r="M267" t="s">
        <v>892</v>
      </c>
    </row>
    <row r="268" spans="1:13" x14ac:dyDescent="0.75">
      <c r="A268" t="s">
        <v>726</v>
      </c>
      <c r="B268" t="s">
        <v>215</v>
      </c>
      <c r="C268" s="2">
        <v>44533.515115740738</v>
      </c>
      <c r="D268" t="s">
        <v>249</v>
      </c>
      <c r="E268" t="s">
        <v>144</v>
      </c>
      <c r="F268" t="s">
        <v>144</v>
      </c>
      <c r="G268">
        <v>0</v>
      </c>
      <c r="H268" t="s">
        <v>893</v>
      </c>
      <c r="I268" t="s">
        <v>178</v>
      </c>
      <c r="J268" t="s">
        <v>179</v>
      </c>
      <c r="K268">
        <v>639764033481</v>
      </c>
      <c r="L268">
        <v>2333160693</v>
      </c>
      <c r="M268" t="s">
        <v>894</v>
      </c>
    </row>
    <row r="269" spans="1:13" x14ac:dyDescent="0.75">
      <c r="A269" t="s">
        <v>726</v>
      </c>
      <c r="B269" t="s">
        <v>215</v>
      </c>
      <c r="C269" s="2">
        <v>44533.516099537039</v>
      </c>
      <c r="D269" t="s">
        <v>243</v>
      </c>
      <c r="E269" t="s">
        <v>144</v>
      </c>
      <c r="F269" t="s">
        <v>144</v>
      </c>
      <c r="G269">
        <v>0</v>
      </c>
      <c r="H269" t="s">
        <v>895</v>
      </c>
      <c r="I269" t="s">
        <v>178</v>
      </c>
      <c r="J269" t="s">
        <v>179</v>
      </c>
      <c r="K269">
        <v>639764801426</v>
      </c>
      <c r="L269">
        <v>2218873672</v>
      </c>
      <c r="M269" t="s">
        <v>896</v>
      </c>
    </row>
    <row r="270" spans="1:13" x14ac:dyDescent="0.75">
      <c r="A270" t="s">
        <v>726</v>
      </c>
      <c r="B270" t="s">
        <v>181</v>
      </c>
      <c r="C270" s="2">
        <v>44533.800196759257</v>
      </c>
      <c r="D270" t="s">
        <v>897</v>
      </c>
      <c r="E270" t="s">
        <v>96</v>
      </c>
      <c r="F270" t="s">
        <v>61</v>
      </c>
      <c r="G270">
        <v>1</v>
      </c>
      <c r="H270" t="s">
        <v>898</v>
      </c>
      <c r="I270" t="s">
        <v>178</v>
      </c>
      <c r="J270" t="s">
        <v>179</v>
      </c>
      <c r="K270">
        <v>639853418897</v>
      </c>
      <c r="L270">
        <v>2099791633</v>
      </c>
      <c r="M270" t="s">
        <v>899</v>
      </c>
    </row>
    <row r="271" spans="1:13" x14ac:dyDescent="0.75">
      <c r="A271" t="s">
        <v>726</v>
      </c>
      <c r="B271" t="s">
        <v>181</v>
      </c>
      <c r="C271" s="2">
        <v>44533.803495370368</v>
      </c>
      <c r="D271" t="s">
        <v>900</v>
      </c>
      <c r="E271" t="s">
        <v>124</v>
      </c>
      <c r="F271" t="s">
        <v>124</v>
      </c>
      <c r="G271">
        <v>0</v>
      </c>
      <c r="H271" t="s">
        <v>232</v>
      </c>
      <c r="I271" t="s">
        <v>178</v>
      </c>
      <c r="J271" t="s">
        <v>179</v>
      </c>
      <c r="K271">
        <v>639853624579</v>
      </c>
      <c r="L271">
        <v>1552370933</v>
      </c>
      <c r="M271" t="s">
        <v>901</v>
      </c>
    </row>
    <row r="272" spans="1:13" x14ac:dyDescent="0.75">
      <c r="A272" t="s">
        <v>726</v>
      </c>
      <c r="B272" t="s">
        <v>181</v>
      </c>
      <c r="C272" s="2">
        <v>44533.803240740737</v>
      </c>
      <c r="D272" t="s">
        <v>902</v>
      </c>
      <c r="E272" t="s">
        <v>38</v>
      </c>
      <c r="F272" t="s">
        <v>38</v>
      </c>
      <c r="G272">
        <v>0</v>
      </c>
      <c r="H272" t="s">
        <v>235</v>
      </c>
      <c r="I272" t="s">
        <v>178</v>
      </c>
      <c r="J272" t="s">
        <v>179</v>
      </c>
      <c r="K272">
        <v>639854440889</v>
      </c>
      <c r="L272">
        <v>1436749323</v>
      </c>
      <c r="M272" t="s">
        <v>903</v>
      </c>
    </row>
    <row r="273" spans="1:13" x14ac:dyDescent="0.75">
      <c r="A273" t="s">
        <v>726</v>
      </c>
      <c r="B273" t="s">
        <v>181</v>
      </c>
      <c r="C273" s="2">
        <v>44533.975335648152</v>
      </c>
      <c r="D273" t="s">
        <v>904</v>
      </c>
      <c r="E273" t="s">
        <v>38</v>
      </c>
      <c r="F273" t="s">
        <v>38</v>
      </c>
      <c r="G273">
        <v>0</v>
      </c>
      <c r="H273" t="s">
        <v>235</v>
      </c>
      <c r="I273" t="s">
        <v>178</v>
      </c>
      <c r="J273" t="s">
        <v>179</v>
      </c>
      <c r="K273">
        <v>639906672800</v>
      </c>
      <c r="L273">
        <v>1246080584</v>
      </c>
      <c r="M273" t="s">
        <v>905</v>
      </c>
    </row>
    <row r="274" spans="1:13" x14ac:dyDescent="0.75">
      <c r="A274" t="s">
        <v>726</v>
      </c>
      <c r="B274" t="s">
        <v>181</v>
      </c>
      <c r="C274" s="2">
        <v>44533.972604166673</v>
      </c>
      <c r="D274" t="s">
        <v>906</v>
      </c>
      <c r="E274" t="s">
        <v>144</v>
      </c>
      <c r="F274" t="s">
        <v>144</v>
      </c>
      <c r="G274">
        <v>0</v>
      </c>
      <c r="H274" t="s">
        <v>907</v>
      </c>
      <c r="I274" t="s">
        <v>178</v>
      </c>
      <c r="J274" t="s">
        <v>179</v>
      </c>
      <c r="K274">
        <v>639907368652</v>
      </c>
      <c r="L274">
        <v>1693632772</v>
      </c>
      <c r="M274" t="s">
        <v>908</v>
      </c>
    </row>
    <row r="275" spans="1:13" x14ac:dyDescent="0.75">
      <c r="A275" t="s">
        <v>726</v>
      </c>
      <c r="B275" t="s">
        <v>181</v>
      </c>
      <c r="C275" s="2">
        <v>44533.975682870368</v>
      </c>
      <c r="D275" t="s">
        <v>909</v>
      </c>
      <c r="E275" t="s">
        <v>38</v>
      </c>
      <c r="F275" t="s">
        <v>38</v>
      </c>
      <c r="G275">
        <v>0</v>
      </c>
      <c r="H275" t="s">
        <v>235</v>
      </c>
      <c r="I275" t="s">
        <v>178</v>
      </c>
      <c r="J275" t="s">
        <v>179</v>
      </c>
      <c r="K275">
        <v>639908085421</v>
      </c>
      <c r="L275">
        <v>72352485</v>
      </c>
      <c r="M275" t="s">
        <v>910</v>
      </c>
    </row>
    <row r="276" spans="1:13" x14ac:dyDescent="0.75">
      <c r="A276" t="s">
        <v>726</v>
      </c>
      <c r="B276" t="s">
        <v>181</v>
      </c>
      <c r="C276" s="2">
        <v>44533.975682870368</v>
      </c>
      <c r="D276" t="s">
        <v>522</v>
      </c>
      <c r="E276" t="s">
        <v>40</v>
      </c>
      <c r="F276" t="s">
        <v>40</v>
      </c>
      <c r="G276">
        <v>0</v>
      </c>
      <c r="H276" t="s">
        <v>911</v>
      </c>
      <c r="I276" t="s">
        <v>178</v>
      </c>
      <c r="J276" t="s">
        <v>179</v>
      </c>
      <c r="K276">
        <v>639908132829</v>
      </c>
      <c r="L276">
        <v>1177846494</v>
      </c>
      <c r="M276" t="s">
        <v>912</v>
      </c>
    </row>
    <row r="277" spans="1:13" x14ac:dyDescent="0.75">
      <c r="A277" t="s">
        <v>726</v>
      </c>
      <c r="B277" t="s">
        <v>181</v>
      </c>
      <c r="C277" s="2">
        <v>44533.975821759261</v>
      </c>
      <c r="D277" t="s">
        <v>913</v>
      </c>
      <c r="E277" t="s">
        <v>38</v>
      </c>
      <c r="F277" t="s">
        <v>38</v>
      </c>
      <c r="G277">
        <v>0</v>
      </c>
      <c r="H277" t="s">
        <v>235</v>
      </c>
      <c r="I277" t="s">
        <v>178</v>
      </c>
      <c r="J277" t="s">
        <v>179</v>
      </c>
      <c r="K277">
        <v>639908673076</v>
      </c>
      <c r="L277">
        <v>788059147</v>
      </c>
      <c r="M277" t="s">
        <v>914</v>
      </c>
    </row>
    <row r="278" spans="1:13" x14ac:dyDescent="0.75">
      <c r="A278" t="s">
        <v>726</v>
      </c>
      <c r="B278" t="s">
        <v>181</v>
      </c>
      <c r="C278" s="2">
        <v>44533.975844907407</v>
      </c>
      <c r="D278" t="s">
        <v>915</v>
      </c>
      <c r="E278" t="s">
        <v>54</v>
      </c>
      <c r="F278" t="s">
        <v>54</v>
      </c>
      <c r="G278">
        <v>0</v>
      </c>
      <c r="H278" t="s">
        <v>916</v>
      </c>
      <c r="I278" t="s">
        <v>178</v>
      </c>
      <c r="J278" t="s">
        <v>179</v>
      </c>
      <c r="K278">
        <v>639908908592</v>
      </c>
      <c r="L278">
        <v>197928513</v>
      </c>
      <c r="M278" t="s">
        <v>917</v>
      </c>
    </row>
    <row r="279" spans="1:13" x14ac:dyDescent="0.75">
      <c r="A279" t="s">
        <v>726</v>
      </c>
      <c r="B279" t="s">
        <v>215</v>
      </c>
      <c r="C279" s="2">
        <v>44534.000694444447</v>
      </c>
      <c r="D279" t="s">
        <v>918</v>
      </c>
      <c r="E279" t="s">
        <v>40</v>
      </c>
      <c r="F279" t="s">
        <v>40</v>
      </c>
      <c r="G279">
        <v>0</v>
      </c>
      <c r="H279" t="s">
        <v>409</v>
      </c>
      <c r="I279" t="s">
        <v>178</v>
      </c>
      <c r="J279" t="s">
        <v>179</v>
      </c>
      <c r="K279">
        <v>639914079262</v>
      </c>
      <c r="L279">
        <v>1435238952</v>
      </c>
      <c r="M279" t="s">
        <v>919</v>
      </c>
    </row>
    <row r="280" spans="1:13" x14ac:dyDescent="0.75">
      <c r="A280" t="s">
        <v>726</v>
      </c>
      <c r="B280" t="s">
        <v>181</v>
      </c>
      <c r="C280" s="2">
        <v>44534.047881944447</v>
      </c>
      <c r="D280" t="s">
        <v>920</v>
      </c>
      <c r="E280" t="s">
        <v>144</v>
      </c>
      <c r="F280" t="s">
        <v>144</v>
      </c>
      <c r="G280">
        <v>0</v>
      </c>
      <c r="H280" t="s">
        <v>921</v>
      </c>
      <c r="I280" t="s">
        <v>178</v>
      </c>
      <c r="J280" t="s">
        <v>179</v>
      </c>
      <c r="K280">
        <v>639923235736</v>
      </c>
      <c r="L280">
        <v>1017499636</v>
      </c>
      <c r="M280" t="s">
        <v>922</v>
      </c>
    </row>
    <row r="281" spans="1:13" x14ac:dyDescent="0.75">
      <c r="A281" t="s">
        <v>726</v>
      </c>
      <c r="B281" t="s">
        <v>181</v>
      </c>
      <c r="C281" s="2">
        <v>44534.049502314818</v>
      </c>
      <c r="D281" t="s">
        <v>923</v>
      </c>
      <c r="E281" t="s">
        <v>149</v>
      </c>
      <c r="F281" t="s">
        <v>149</v>
      </c>
      <c r="G281">
        <v>0</v>
      </c>
      <c r="H281" t="s">
        <v>924</v>
      </c>
      <c r="I281" t="s">
        <v>178</v>
      </c>
      <c r="J281" t="s">
        <v>179</v>
      </c>
      <c r="K281">
        <v>639924076212</v>
      </c>
      <c r="L281">
        <v>1011150308</v>
      </c>
      <c r="M281" t="s">
        <v>925</v>
      </c>
    </row>
    <row r="282" spans="1:13" x14ac:dyDescent="0.75">
      <c r="A282" t="s">
        <v>726</v>
      </c>
      <c r="B282" t="s">
        <v>181</v>
      </c>
      <c r="C282" s="2">
        <v>44534.597962962973</v>
      </c>
      <c r="D282" t="s">
        <v>926</v>
      </c>
      <c r="E282" t="s">
        <v>52</v>
      </c>
      <c r="F282" t="s">
        <v>144</v>
      </c>
      <c r="G282">
        <v>1</v>
      </c>
      <c r="H282" t="s">
        <v>927</v>
      </c>
      <c r="I282" t="s">
        <v>178</v>
      </c>
      <c r="J282" t="s">
        <v>179</v>
      </c>
      <c r="K282">
        <v>640015272856</v>
      </c>
      <c r="L282">
        <v>1199531716</v>
      </c>
      <c r="M282" t="s">
        <v>928</v>
      </c>
    </row>
    <row r="283" spans="1:13" x14ac:dyDescent="0.75">
      <c r="A283" t="s">
        <v>726</v>
      </c>
      <c r="B283" t="s">
        <v>181</v>
      </c>
      <c r="C283" s="2">
        <v>44534.717442129629</v>
      </c>
      <c r="D283" t="s">
        <v>929</v>
      </c>
      <c r="E283" t="s">
        <v>81</v>
      </c>
      <c r="F283" t="s">
        <v>81</v>
      </c>
      <c r="G283">
        <v>0</v>
      </c>
      <c r="H283" t="s">
        <v>520</v>
      </c>
      <c r="I283" t="s">
        <v>178</v>
      </c>
      <c r="J283" t="s">
        <v>179</v>
      </c>
      <c r="K283">
        <v>640045648933</v>
      </c>
      <c r="L283">
        <v>32872704</v>
      </c>
      <c r="M283" t="s">
        <v>930</v>
      </c>
    </row>
    <row r="284" spans="1:13" x14ac:dyDescent="0.75">
      <c r="A284" t="s">
        <v>726</v>
      </c>
      <c r="B284" t="s">
        <v>181</v>
      </c>
      <c r="C284" s="2">
        <v>44534.717048611114</v>
      </c>
      <c r="D284" t="s">
        <v>931</v>
      </c>
      <c r="E284" t="s">
        <v>95</v>
      </c>
      <c r="F284" t="s">
        <v>932</v>
      </c>
      <c r="G284">
        <v>1</v>
      </c>
      <c r="H284" t="s">
        <v>375</v>
      </c>
      <c r="I284" t="s">
        <v>178</v>
      </c>
      <c r="J284" t="s">
        <v>179</v>
      </c>
      <c r="K284">
        <v>640046350002</v>
      </c>
      <c r="L284">
        <v>366306473</v>
      </c>
      <c r="M284" t="s">
        <v>933</v>
      </c>
    </row>
    <row r="285" spans="1:13" x14ac:dyDescent="0.75">
      <c r="A285" t="s">
        <v>726</v>
      </c>
      <c r="B285" t="s">
        <v>181</v>
      </c>
      <c r="C285" s="2">
        <v>44535.052314814813</v>
      </c>
      <c r="D285" t="s">
        <v>934</v>
      </c>
      <c r="E285" t="s">
        <v>144</v>
      </c>
      <c r="F285" t="s">
        <v>144</v>
      </c>
      <c r="G285">
        <v>0</v>
      </c>
      <c r="H285" t="s">
        <v>935</v>
      </c>
      <c r="I285" t="s">
        <v>178</v>
      </c>
      <c r="J285" t="s">
        <v>179</v>
      </c>
      <c r="K285">
        <v>640125767513</v>
      </c>
      <c r="L285">
        <v>389981188</v>
      </c>
      <c r="M285" t="s">
        <v>936</v>
      </c>
    </row>
    <row r="286" spans="1:13" x14ac:dyDescent="0.75">
      <c r="A286" t="s">
        <v>726</v>
      </c>
      <c r="B286" t="s">
        <v>181</v>
      </c>
      <c r="C286" s="2">
        <v>44535.052094907413</v>
      </c>
      <c r="D286" t="s">
        <v>937</v>
      </c>
      <c r="E286" t="s">
        <v>38</v>
      </c>
      <c r="F286" t="s">
        <v>38</v>
      </c>
      <c r="G286">
        <v>0</v>
      </c>
      <c r="H286" t="s">
        <v>235</v>
      </c>
      <c r="I286" t="s">
        <v>178</v>
      </c>
      <c r="J286" t="s">
        <v>179</v>
      </c>
      <c r="K286">
        <v>640127423797</v>
      </c>
      <c r="L286">
        <v>2030339762</v>
      </c>
      <c r="M286" t="s">
        <v>938</v>
      </c>
    </row>
    <row r="287" spans="1:13" x14ac:dyDescent="0.75">
      <c r="A287" t="s">
        <v>726</v>
      </c>
      <c r="B287" t="s">
        <v>181</v>
      </c>
      <c r="C287" s="2">
        <v>44535.052546296298</v>
      </c>
      <c r="D287" t="s">
        <v>939</v>
      </c>
      <c r="E287" t="s">
        <v>99</v>
      </c>
      <c r="F287" t="s">
        <v>100</v>
      </c>
      <c r="G287">
        <v>1</v>
      </c>
      <c r="H287" t="s">
        <v>940</v>
      </c>
      <c r="I287" t="s">
        <v>178</v>
      </c>
      <c r="J287" t="s">
        <v>179</v>
      </c>
      <c r="K287">
        <v>640129421936</v>
      </c>
      <c r="L287">
        <v>1494396354</v>
      </c>
      <c r="M287" t="s">
        <v>941</v>
      </c>
    </row>
    <row r="288" spans="1:13" x14ac:dyDescent="0.75">
      <c r="A288" t="s">
        <v>726</v>
      </c>
      <c r="B288" t="s">
        <v>181</v>
      </c>
      <c r="C288" s="2">
        <v>44535.062118055554</v>
      </c>
      <c r="D288" t="s">
        <v>942</v>
      </c>
      <c r="E288" t="s">
        <v>49</v>
      </c>
      <c r="F288" t="s">
        <v>49</v>
      </c>
      <c r="G288">
        <v>0</v>
      </c>
      <c r="H288" t="s">
        <v>943</v>
      </c>
      <c r="I288" t="s">
        <v>178</v>
      </c>
      <c r="J288" t="s">
        <v>179</v>
      </c>
      <c r="K288">
        <v>640130010779</v>
      </c>
      <c r="L288">
        <v>2219493602</v>
      </c>
      <c r="M288" t="s">
        <v>944</v>
      </c>
    </row>
    <row r="289" spans="1:13" x14ac:dyDescent="0.75">
      <c r="A289" t="s">
        <v>726</v>
      </c>
      <c r="B289" t="s">
        <v>181</v>
      </c>
      <c r="C289" s="2">
        <v>44535.535451388889</v>
      </c>
      <c r="D289" t="s">
        <v>885</v>
      </c>
      <c r="E289" t="s">
        <v>40</v>
      </c>
      <c r="F289" t="s">
        <v>40</v>
      </c>
      <c r="G289">
        <v>0</v>
      </c>
      <c r="H289" t="s">
        <v>945</v>
      </c>
      <c r="I289" t="s">
        <v>178</v>
      </c>
      <c r="J289" t="s">
        <v>179</v>
      </c>
      <c r="K289">
        <v>640201479783</v>
      </c>
      <c r="L289">
        <v>139691406</v>
      </c>
      <c r="M289" t="s">
        <v>946</v>
      </c>
    </row>
    <row r="290" spans="1:13" x14ac:dyDescent="0.75">
      <c r="A290" t="s">
        <v>726</v>
      </c>
      <c r="B290" t="s">
        <v>181</v>
      </c>
      <c r="C290" s="2">
        <v>44535.85355324074</v>
      </c>
      <c r="D290" t="s">
        <v>947</v>
      </c>
      <c r="E290" t="s">
        <v>40</v>
      </c>
      <c r="F290" t="s">
        <v>40</v>
      </c>
      <c r="G290">
        <v>0</v>
      </c>
      <c r="H290" t="s">
        <v>948</v>
      </c>
      <c r="I290" t="s">
        <v>178</v>
      </c>
      <c r="J290" t="s">
        <v>179</v>
      </c>
      <c r="K290">
        <v>640296051660</v>
      </c>
      <c r="L290">
        <v>416214787</v>
      </c>
      <c r="M290" t="s">
        <v>949</v>
      </c>
    </row>
    <row r="291" spans="1:13" x14ac:dyDescent="0.75">
      <c r="A291" t="s">
        <v>726</v>
      </c>
      <c r="B291" t="s">
        <v>181</v>
      </c>
      <c r="C291" s="2">
        <v>44535.864710648151</v>
      </c>
      <c r="D291" t="s">
        <v>297</v>
      </c>
      <c r="E291" t="s">
        <v>136</v>
      </c>
      <c r="F291" t="s">
        <v>136</v>
      </c>
      <c r="G291">
        <v>0</v>
      </c>
      <c r="H291" t="s">
        <v>950</v>
      </c>
      <c r="I291" t="s">
        <v>178</v>
      </c>
      <c r="J291" t="s">
        <v>179</v>
      </c>
      <c r="K291">
        <v>640299693810</v>
      </c>
      <c r="L291">
        <v>2347012553</v>
      </c>
      <c r="M291" t="s">
        <v>951</v>
      </c>
    </row>
    <row r="292" spans="1:13" x14ac:dyDescent="0.75">
      <c r="A292" t="s">
        <v>726</v>
      </c>
      <c r="B292" t="s">
        <v>181</v>
      </c>
      <c r="C292" s="2">
        <v>44535.864583333343</v>
      </c>
      <c r="D292" t="s">
        <v>952</v>
      </c>
      <c r="E292" t="s">
        <v>121</v>
      </c>
      <c r="F292" t="s">
        <v>121</v>
      </c>
      <c r="G292">
        <v>0</v>
      </c>
      <c r="H292" t="s">
        <v>953</v>
      </c>
      <c r="I292" t="s">
        <v>178</v>
      </c>
      <c r="J292" t="s">
        <v>179</v>
      </c>
      <c r="K292">
        <v>640299755965</v>
      </c>
      <c r="L292">
        <v>2241624901</v>
      </c>
      <c r="M292" t="s">
        <v>954</v>
      </c>
    </row>
    <row r="293" spans="1:13" x14ac:dyDescent="0.75">
      <c r="A293" t="s">
        <v>955</v>
      </c>
      <c r="B293" t="s">
        <v>181</v>
      </c>
      <c r="C293" s="2">
        <v>44535.864652777767</v>
      </c>
      <c r="D293" t="s">
        <v>956</v>
      </c>
      <c r="E293" t="s">
        <v>144</v>
      </c>
      <c r="F293" t="s">
        <v>144</v>
      </c>
      <c r="G293">
        <v>0</v>
      </c>
      <c r="H293" t="s">
        <v>957</v>
      </c>
      <c r="I293" t="s">
        <v>178</v>
      </c>
      <c r="J293" t="s">
        <v>179</v>
      </c>
      <c r="K293">
        <v>640299961338</v>
      </c>
      <c r="L293">
        <v>2061206914</v>
      </c>
      <c r="M293" t="s">
        <v>958</v>
      </c>
    </row>
    <row r="294" spans="1:13" x14ac:dyDescent="0.75">
      <c r="A294" t="s">
        <v>955</v>
      </c>
      <c r="B294" t="s">
        <v>175</v>
      </c>
      <c r="C294" s="2">
        <v>44535.882280092592</v>
      </c>
      <c r="D294" t="s">
        <v>959</v>
      </c>
      <c r="E294" t="s">
        <v>70</v>
      </c>
      <c r="F294" t="s">
        <v>70</v>
      </c>
      <c r="G294">
        <v>0</v>
      </c>
      <c r="H294" t="s">
        <v>470</v>
      </c>
      <c r="I294" t="s">
        <v>178</v>
      </c>
      <c r="J294" t="s">
        <v>179</v>
      </c>
      <c r="K294">
        <v>640304283629</v>
      </c>
      <c r="L294">
        <v>2364406598</v>
      </c>
      <c r="M294" t="s">
        <v>960</v>
      </c>
    </row>
    <row r="295" spans="1:13" x14ac:dyDescent="0.75">
      <c r="A295" t="s">
        <v>955</v>
      </c>
      <c r="B295" t="s">
        <v>215</v>
      </c>
      <c r="C295" s="2">
        <v>44536.430601851847</v>
      </c>
      <c r="D295" t="s">
        <v>961</v>
      </c>
      <c r="E295" t="s">
        <v>144</v>
      </c>
      <c r="F295" t="s">
        <v>144</v>
      </c>
      <c r="G295">
        <v>0</v>
      </c>
      <c r="H295" t="s">
        <v>962</v>
      </c>
      <c r="I295" t="s">
        <v>178</v>
      </c>
      <c r="J295" t="s">
        <v>179</v>
      </c>
      <c r="K295">
        <v>640409840998</v>
      </c>
      <c r="L295">
        <v>1547983300</v>
      </c>
      <c r="M295" t="s">
        <v>963</v>
      </c>
    </row>
    <row r="296" spans="1:13" x14ac:dyDescent="0.75">
      <c r="A296" t="s">
        <v>955</v>
      </c>
      <c r="B296" t="s">
        <v>215</v>
      </c>
      <c r="C296" s="2">
        <v>44536.43341435185</v>
      </c>
      <c r="D296" t="s">
        <v>964</v>
      </c>
      <c r="E296" t="s">
        <v>93</v>
      </c>
      <c r="F296" t="s">
        <v>93</v>
      </c>
      <c r="G296">
        <v>0</v>
      </c>
      <c r="H296" t="s">
        <v>965</v>
      </c>
      <c r="I296" t="s">
        <v>178</v>
      </c>
      <c r="J296" t="s">
        <v>179</v>
      </c>
      <c r="K296">
        <v>640411530345</v>
      </c>
      <c r="L296">
        <v>1863683520</v>
      </c>
      <c r="M296" t="s">
        <v>966</v>
      </c>
    </row>
    <row r="297" spans="1:13" x14ac:dyDescent="0.75">
      <c r="A297" t="s">
        <v>955</v>
      </c>
      <c r="B297" t="s">
        <v>175</v>
      </c>
      <c r="C297" s="2">
        <v>44536.469780092593</v>
      </c>
      <c r="D297" t="s">
        <v>967</v>
      </c>
      <c r="E297" t="s">
        <v>91</v>
      </c>
      <c r="F297" t="s">
        <v>54</v>
      </c>
      <c r="G297">
        <v>1</v>
      </c>
      <c r="H297" t="s">
        <v>968</v>
      </c>
      <c r="I297" t="s">
        <v>178</v>
      </c>
      <c r="J297" t="s">
        <v>179</v>
      </c>
      <c r="K297">
        <v>640418746236</v>
      </c>
      <c r="L297">
        <v>990981173</v>
      </c>
      <c r="M297" t="s">
        <v>969</v>
      </c>
    </row>
    <row r="298" spans="1:13" x14ac:dyDescent="0.75">
      <c r="A298" t="s">
        <v>955</v>
      </c>
      <c r="B298" t="s">
        <v>175</v>
      </c>
      <c r="C298" s="2">
        <v>44536.573900462958</v>
      </c>
      <c r="D298" t="s">
        <v>970</v>
      </c>
      <c r="E298" t="s">
        <v>62</v>
      </c>
      <c r="F298" t="s">
        <v>62</v>
      </c>
      <c r="G298">
        <v>0</v>
      </c>
      <c r="H298" t="s">
        <v>971</v>
      </c>
      <c r="I298" t="s">
        <v>178</v>
      </c>
      <c r="J298" t="s">
        <v>179</v>
      </c>
      <c r="K298">
        <v>640442784318</v>
      </c>
      <c r="L298">
        <v>2153375821</v>
      </c>
      <c r="M298" t="s">
        <v>972</v>
      </c>
    </row>
    <row r="299" spans="1:13" x14ac:dyDescent="0.75">
      <c r="A299" t="s">
        <v>955</v>
      </c>
      <c r="B299" t="s">
        <v>175</v>
      </c>
      <c r="C299" s="2">
        <v>44536.576215277782</v>
      </c>
      <c r="D299" t="s">
        <v>707</v>
      </c>
      <c r="E299" t="s">
        <v>144</v>
      </c>
      <c r="F299" t="s">
        <v>144</v>
      </c>
      <c r="G299">
        <v>0</v>
      </c>
      <c r="H299" t="s">
        <v>973</v>
      </c>
      <c r="I299" t="s">
        <v>178</v>
      </c>
      <c r="J299" t="s">
        <v>179</v>
      </c>
      <c r="K299">
        <v>640446893000</v>
      </c>
      <c r="L299">
        <v>1158286133</v>
      </c>
      <c r="M299" t="s">
        <v>974</v>
      </c>
    </row>
    <row r="300" spans="1:13" x14ac:dyDescent="0.75">
      <c r="A300" t="s">
        <v>955</v>
      </c>
      <c r="B300" t="s">
        <v>181</v>
      </c>
      <c r="C300" s="2">
        <v>44529.425729166673</v>
      </c>
      <c r="D300" t="s">
        <v>975</v>
      </c>
      <c r="E300" t="s">
        <v>144</v>
      </c>
      <c r="F300" t="s">
        <v>144</v>
      </c>
      <c r="G300">
        <v>0</v>
      </c>
      <c r="H300" t="s">
        <v>649</v>
      </c>
      <c r="I300" t="s">
        <v>178</v>
      </c>
      <c r="J300" t="s">
        <v>179</v>
      </c>
      <c r="K300">
        <v>638744978411</v>
      </c>
      <c r="L300">
        <v>2133727759</v>
      </c>
      <c r="M300" t="s">
        <v>976</v>
      </c>
    </row>
    <row r="301" spans="1:13" x14ac:dyDescent="0.75">
      <c r="A301" t="s">
        <v>955</v>
      </c>
      <c r="B301" t="s">
        <v>181</v>
      </c>
      <c r="C301" s="2">
        <v>44529.432662037027</v>
      </c>
      <c r="D301" t="s">
        <v>977</v>
      </c>
      <c r="E301" t="s">
        <v>115</v>
      </c>
      <c r="F301" t="s">
        <v>95</v>
      </c>
      <c r="G301">
        <v>1</v>
      </c>
      <c r="H301" t="s">
        <v>978</v>
      </c>
      <c r="I301" t="s">
        <v>178</v>
      </c>
      <c r="J301" t="s">
        <v>179</v>
      </c>
      <c r="K301">
        <v>638746441012</v>
      </c>
      <c r="L301">
        <v>1052686464</v>
      </c>
      <c r="M301" t="s">
        <v>979</v>
      </c>
    </row>
    <row r="302" spans="1:13" x14ac:dyDescent="0.75">
      <c r="A302" t="s">
        <v>955</v>
      </c>
      <c r="B302" t="s">
        <v>175</v>
      </c>
      <c r="C302" s="2">
        <v>44529.618425925917</v>
      </c>
      <c r="D302" t="s">
        <v>980</v>
      </c>
      <c r="E302" t="s">
        <v>38</v>
      </c>
      <c r="F302" t="s">
        <v>38</v>
      </c>
      <c r="G302">
        <v>0</v>
      </c>
      <c r="H302" t="s">
        <v>505</v>
      </c>
      <c r="I302" t="s">
        <v>178</v>
      </c>
      <c r="J302" t="s">
        <v>179</v>
      </c>
      <c r="K302">
        <v>638789308398</v>
      </c>
      <c r="L302">
        <v>727959478</v>
      </c>
      <c r="M302" t="s">
        <v>981</v>
      </c>
    </row>
    <row r="303" spans="1:13" x14ac:dyDescent="0.75">
      <c r="A303" t="s">
        <v>955</v>
      </c>
      <c r="B303" t="s">
        <v>181</v>
      </c>
      <c r="C303" s="2">
        <v>44530.498032407413</v>
      </c>
      <c r="D303" t="s">
        <v>982</v>
      </c>
      <c r="E303" t="s">
        <v>95</v>
      </c>
      <c r="F303" t="s">
        <v>95</v>
      </c>
      <c r="G303">
        <v>0</v>
      </c>
      <c r="H303" t="s">
        <v>375</v>
      </c>
      <c r="I303" t="s">
        <v>178</v>
      </c>
      <c r="J303" t="s">
        <v>179</v>
      </c>
      <c r="K303">
        <v>639024190777</v>
      </c>
      <c r="L303">
        <v>2305354620</v>
      </c>
      <c r="M303" t="s">
        <v>983</v>
      </c>
    </row>
    <row r="304" spans="1:13" x14ac:dyDescent="0.75">
      <c r="A304" t="s">
        <v>955</v>
      </c>
      <c r="B304" t="s">
        <v>181</v>
      </c>
      <c r="C304" s="2">
        <v>44530.554548611108</v>
      </c>
      <c r="D304" t="s">
        <v>984</v>
      </c>
      <c r="E304" t="s">
        <v>39</v>
      </c>
      <c r="F304" t="s">
        <v>54</v>
      </c>
      <c r="G304">
        <v>1</v>
      </c>
      <c r="H304" t="s">
        <v>985</v>
      </c>
      <c r="I304" t="s">
        <v>178</v>
      </c>
      <c r="J304" t="s">
        <v>179</v>
      </c>
      <c r="K304">
        <v>639039918175</v>
      </c>
      <c r="L304">
        <v>180217284</v>
      </c>
      <c r="M304" t="s">
        <v>986</v>
      </c>
    </row>
    <row r="305" spans="1:13" x14ac:dyDescent="0.75">
      <c r="A305" t="s">
        <v>955</v>
      </c>
      <c r="B305" t="s">
        <v>175</v>
      </c>
      <c r="C305" s="2">
        <v>44530.554259259261</v>
      </c>
      <c r="D305" t="s">
        <v>987</v>
      </c>
      <c r="E305" t="s">
        <v>144</v>
      </c>
      <c r="F305" t="s">
        <v>144</v>
      </c>
      <c r="G305">
        <v>0</v>
      </c>
      <c r="H305" t="s">
        <v>988</v>
      </c>
      <c r="I305" t="s">
        <v>178</v>
      </c>
      <c r="J305" t="s">
        <v>179</v>
      </c>
      <c r="K305">
        <v>639040289285</v>
      </c>
      <c r="L305">
        <v>922153416</v>
      </c>
      <c r="M305" t="s">
        <v>989</v>
      </c>
    </row>
    <row r="306" spans="1:13" x14ac:dyDescent="0.75">
      <c r="A306" t="s">
        <v>955</v>
      </c>
      <c r="B306" t="s">
        <v>181</v>
      </c>
      <c r="C306" s="2">
        <v>44530.579872685194</v>
      </c>
      <c r="D306" t="s">
        <v>990</v>
      </c>
      <c r="E306" t="s">
        <v>95</v>
      </c>
      <c r="F306" t="s">
        <v>95</v>
      </c>
      <c r="G306">
        <v>0</v>
      </c>
      <c r="H306" t="s">
        <v>375</v>
      </c>
      <c r="I306" t="s">
        <v>178</v>
      </c>
      <c r="J306" t="s">
        <v>179</v>
      </c>
      <c r="K306">
        <v>639046657936</v>
      </c>
      <c r="L306">
        <v>1232308908</v>
      </c>
      <c r="M306" t="s">
        <v>991</v>
      </c>
    </row>
    <row r="307" spans="1:13" x14ac:dyDescent="0.75">
      <c r="A307" t="s">
        <v>955</v>
      </c>
      <c r="B307" t="s">
        <v>175</v>
      </c>
      <c r="C307" s="2">
        <v>44530.665706018517</v>
      </c>
      <c r="D307" t="s">
        <v>249</v>
      </c>
      <c r="E307" t="s">
        <v>144</v>
      </c>
      <c r="F307" t="s">
        <v>144</v>
      </c>
      <c r="G307">
        <v>0</v>
      </c>
      <c r="H307" t="s">
        <v>992</v>
      </c>
      <c r="I307" t="s">
        <v>178</v>
      </c>
      <c r="J307" t="s">
        <v>179</v>
      </c>
      <c r="K307">
        <v>639075343833</v>
      </c>
      <c r="L307">
        <v>2345812336</v>
      </c>
      <c r="M307" t="s">
        <v>993</v>
      </c>
    </row>
    <row r="308" spans="1:13" x14ac:dyDescent="0.75">
      <c r="A308" t="s">
        <v>955</v>
      </c>
      <c r="B308" t="s">
        <v>181</v>
      </c>
      <c r="C308" s="2">
        <v>44530.756273148138</v>
      </c>
      <c r="D308" t="s">
        <v>994</v>
      </c>
      <c r="E308" t="s">
        <v>130</v>
      </c>
      <c r="F308" t="s">
        <v>130</v>
      </c>
      <c r="G308">
        <v>0</v>
      </c>
      <c r="H308" t="s">
        <v>481</v>
      </c>
      <c r="I308" t="s">
        <v>178</v>
      </c>
      <c r="J308" t="s">
        <v>179</v>
      </c>
      <c r="K308">
        <v>639097250613</v>
      </c>
      <c r="L308">
        <v>68529284</v>
      </c>
      <c r="M308" t="s">
        <v>995</v>
      </c>
    </row>
    <row r="309" spans="1:13" x14ac:dyDescent="0.75">
      <c r="A309" t="s">
        <v>955</v>
      </c>
      <c r="B309" t="s">
        <v>181</v>
      </c>
      <c r="C309" s="2">
        <v>44530.750659722216</v>
      </c>
      <c r="D309" t="s">
        <v>996</v>
      </c>
      <c r="E309" t="s">
        <v>99</v>
      </c>
      <c r="F309" t="s">
        <v>99</v>
      </c>
      <c r="G309">
        <v>0</v>
      </c>
      <c r="H309" t="s">
        <v>940</v>
      </c>
      <c r="I309" t="s">
        <v>178</v>
      </c>
      <c r="J309" t="s">
        <v>179</v>
      </c>
      <c r="K309">
        <v>639103019678</v>
      </c>
      <c r="L309">
        <v>1786155781</v>
      </c>
      <c r="M309" t="s">
        <v>997</v>
      </c>
    </row>
    <row r="310" spans="1:13" x14ac:dyDescent="0.75">
      <c r="A310" t="s">
        <v>955</v>
      </c>
      <c r="B310" t="s">
        <v>181</v>
      </c>
      <c r="C310" s="2">
        <v>44530.755844907413</v>
      </c>
      <c r="D310" t="s">
        <v>998</v>
      </c>
      <c r="E310" t="s">
        <v>70</v>
      </c>
      <c r="F310" t="s">
        <v>70</v>
      </c>
      <c r="G310">
        <v>0</v>
      </c>
      <c r="H310" t="s">
        <v>223</v>
      </c>
      <c r="I310" t="s">
        <v>178</v>
      </c>
      <c r="J310" t="s">
        <v>179</v>
      </c>
      <c r="K310">
        <v>639105516593</v>
      </c>
      <c r="L310">
        <v>2232085988</v>
      </c>
      <c r="M310" t="s">
        <v>999</v>
      </c>
    </row>
    <row r="311" spans="1:13" x14ac:dyDescent="0.75">
      <c r="A311" t="s">
        <v>955</v>
      </c>
      <c r="B311" t="s">
        <v>181</v>
      </c>
      <c r="C311" s="2">
        <v>44530.891053240739</v>
      </c>
      <c r="D311" t="s">
        <v>1000</v>
      </c>
      <c r="E311" t="s">
        <v>144</v>
      </c>
      <c r="F311" t="s">
        <v>144</v>
      </c>
      <c r="G311">
        <v>0</v>
      </c>
      <c r="H311" t="s">
        <v>1001</v>
      </c>
      <c r="I311" t="s">
        <v>178</v>
      </c>
      <c r="J311" t="s">
        <v>179</v>
      </c>
      <c r="K311">
        <v>639151159754</v>
      </c>
      <c r="L311">
        <v>1118574398</v>
      </c>
      <c r="M311" t="s">
        <v>1002</v>
      </c>
    </row>
    <row r="312" spans="1:13" x14ac:dyDescent="0.75">
      <c r="A312" t="s">
        <v>955</v>
      </c>
      <c r="B312" t="s">
        <v>181</v>
      </c>
      <c r="C312" s="2">
        <v>44530.920243055552</v>
      </c>
      <c r="D312" t="s">
        <v>1003</v>
      </c>
      <c r="E312" t="s">
        <v>128</v>
      </c>
      <c r="F312" t="s">
        <v>54</v>
      </c>
      <c r="G312">
        <v>1</v>
      </c>
      <c r="H312" t="s">
        <v>1004</v>
      </c>
      <c r="I312" t="s">
        <v>178</v>
      </c>
      <c r="J312" t="s">
        <v>179</v>
      </c>
      <c r="K312">
        <v>639153613175</v>
      </c>
      <c r="L312">
        <v>2283676879</v>
      </c>
      <c r="M312" t="s">
        <v>1005</v>
      </c>
    </row>
    <row r="313" spans="1:13" x14ac:dyDescent="0.75">
      <c r="A313" t="s">
        <v>955</v>
      </c>
      <c r="B313" t="s">
        <v>181</v>
      </c>
      <c r="C313" s="2">
        <v>44530.898194444453</v>
      </c>
      <c r="D313" t="s">
        <v>1006</v>
      </c>
      <c r="E313" t="s">
        <v>144</v>
      </c>
      <c r="F313" t="s">
        <v>144</v>
      </c>
      <c r="G313">
        <v>0</v>
      </c>
      <c r="H313" t="s">
        <v>226</v>
      </c>
      <c r="I313" t="s">
        <v>178</v>
      </c>
      <c r="J313" t="s">
        <v>179</v>
      </c>
      <c r="K313">
        <v>639154508709</v>
      </c>
      <c r="L313">
        <v>1598514040</v>
      </c>
      <c r="M313" t="s">
        <v>1007</v>
      </c>
    </row>
    <row r="314" spans="1:13" x14ac:dyDescent="0.75">
      <c r="A314" t="s">
        <v>955</v>
      </c>
      <c r="B314" t="s">
        <v>181</v>
      </c>
      <c r="C314" s="2">
        <v>44530.918124999997</v>
      </c>
      <c r="D314" t="s">
        <v>1008</v>
      </c>
      <c r="E314" t="s">
        <v>45</v>
      </c>
      <c r="F314" t="s">
        <v>45</v>
      </c>
      <c r="G314">
        <v>0</v>
      </c>
      <c r="H314" t="s">
        <v>1009</v>
      </c>
      <c r="I314" t="s">
        <v>178</v>
      </c>
      <c r="J314" t="s">
        <v>179</v>
      </c>
      <c r="K314">
        <v>639159746075</v>
      </c>
      <c r="L314">
        <v>2251405256</v>
      </c>
    </row>
    <row r="315" spans="1:13" x14ac:dyDescent="0.75">
      <c r="A315" t="s">
        <v>955</v>
      </c>
      <c r="B315" t="s">
        <v>175</v>
      </c>
      <c r="C315" s="2">
        <v>44531.700173611112</v>
      </c>
      <c r="D315" t="s">
        <v>1010</v>
      </c>
      <c r="E315" t="s">
        <v>46</v>
      </c>
      <c r="F315" t="s">
        <v>46</v>
      </c>
      <c r="G315">
        <v>0</v>
      </c>
      <c r="H315" t="s">
        <v>1011</v>
      </c>
      <c r="I315" t="s">
        <v>178</v>
      </c>
      <c r="J315" t="s">
        <v>179</v>
      </c>
      <c r="K315">
        <v>639336426708</v>
      </c>
      <c r="L315">
        <v>1021889592</v>
      </c>
      <c r="M315" t="s">
        <v>1012</v>
      </c>
    </row>
    <row r="316" spans="1:13" x14ac:dyDescent="0.75">
      <c r="A316" t="s">
        <v>955</v>
      </c>
      <c r="B316" t="s">
        <v>175</v>
      </c>
      <c r="C316" s="2">
        <v>44531.70071759259</v>
      </c>
      <c r="D316" t="s">
        <v>1013</v>
      </c>
      <c r="E316" t="s">
        <v>44</v>
      </c>
      <c r="F316" t="s">
        <v>44</v>
      </c>
      <c r="G316">
        <v>0</v>
      </c>
      <c r="H316" t="s">
        <v>1014</v>
      </c>
      <c r="I316" t="s">
        <v>178</v>
      </c>
      <c r="J316" t="s">
        <v>179</v>
      </c>
      <c r="K316">
        <v>639336787103</v>
      </c>
      <c r="L316">
        <v>2235835965</v>
      </c>
      <c r="M316" t="s">
        <v>1015</v>
      </c>
    </row>
    <row r="317" spans="1:13" x14ac:dyDescent="0.75">
      <c r="A317" t="s">
        <v>955</v>
      </c>
      <c r="B317" t="s">
        <v>175</v>
      </c>
      <c r="C317" s="2">
        <v>44531.784282407411</v>
      </c>
      <c r="D317" t="s">
        <v>1016</v>
      </c>
      <c r="E317" t="s">
        <v>95</v>
      </c>
      <c r="F317" t="s">
        <v>95</v>
      </c>
      <c r="G317">
        <v>0</v>
      </c>
      <c r="H317" t="s">
        <v>381</v>
      </c>
      <c r="I317" t="s">
        <v>178</v>
      </c>
      <c r="J317" t="s">
        <v>179</v>
      </c>
      <c r="K317">
        <v>639364440488</v>
      </c>
      <c r="L317">
        <v>69553198</v>
      </c>
      <c r="M317" t="s">
        <v>1017</v>
      </c>
    </row>
    <row r="318" spans="1:13" x14ac:dyDescent="0.75">
      <c r="A318" t="s">
        <v>955</v>
      </c>
      <c r="B318" t="s">
        <v>175</v>
      </c>
      <c r="C318" s="2">
        <v>44531.787199074082</v>
      </c>
      <c r="D318" t="s">
        <v>249</v>
      </c>
      <c r="E318" t="s">
        <v>144</v>
      </c>
      <c r="F318" t="s">
        <v>144</v>
      </c>
      <c r="G318">
        <v>0</v>
      </c>
      <c r="H318" t="s">
        <v>492</v>
      </c>
      <c r="I318" t="s">
        <v>178</v>
      </c>
      <c r="J318" t="s">
        <v>179</v>
      </c>
      <c r="K318">
        <v>639367210816</v>
      </c>
      <c r="L318">
        <v>2330139771</v>
      </c>
      <c r="M318" t="s">
        <v>1018</v>
      </c>
    </row>
    <row r="319" spans="1:13" x14ac:dyDescent="0.75">
      <c r="A319" t="s">
        <v>955</v>
      </c>
      <c r="B319" t="s">
        <v>181</v>
      </c>
      <c r="C319" s="2">
        <v>44531.892893518518</v>
      </c>
      <c r="D319" t="s">
        <v>297</v>
      </c>
      <c r="E319" t="s">
        <v>136</v>
      </c>
      <c r="F319" t="s">
        <v>136</v>
      </c>
      <c r="G319">
        <v>0</v>
      </c>
      <c r="H319" t="s">
        <v>1019</v>
      </c>
      <c r="I319" t="s">
        <v>178</v>
      </c>
      <c r="J319" t="s">
        <v>179</v>
      </c>
      <c r="K319">
        <v>639389121433</v>
      </c>
      <c r="L319">
        <v>2359254043</v>
      </c>
      <c r="M319" t="s">
        <v>1020</v>
      </c>
    </row>
    <row r="320" spans="1:13" x14ac:dyDescent="0.75">
      <c r="A320" t="s">
        <v>955</v>
      </c>
      <c r="B320" t="s">
        <v>181</v>
      </c>
      <c r="C320" s="2">
        <v>44531.885555555556</v>
      </c>
      <c r="D320" t="s">
        <v>1021</v>
      </c>
      <c r="E320" t="s">
        <v>80</v>
      </c>
      <c r="F320" t="s">
        <v>1022</v>
      </c>
      <c r="G320">
        <v>1</v>
      </c>
      <c r="H320" t="s">
        <v>1023</v>
      </c>
      <c r="I320" t="s">
        <v>178</v>
      </c>
      <c r="J320" t="s">
        <v>179</v>
      </c>
      <c r="K320">
        <v>639395092050</v>
      </c>
      <c r="L320">
        <v>1128668155</v>
      </c>
      <c r="M320" t="s">
        <v>1024</v>
      </c>
    </row>
    <row r="321" spans="1:13" x14ac:dyDescent="0.75">
      <c r="A321" t="s">
        <v>955</v>
      </c>
      <c r="B321" t="s">
        <v>181</v>
      </c>
      <c r="C321" s="2">
        <v>44531.89570601852</v>
      </c>
      <c r="D321" t="s">
        <v>1025</v>
      </c>
      <c r="E321" t="s">
        <v>130</v>
      </c>
      <c r="F321" t="s">
        <v>130</v>
      </c>
      <c r="G321">
        <v>0</v>
      </c>
      <c r="H321" t="s">
        <v>481</v>
      </c>
      <c r="I321" t="s">
        <v>178</v>
      </c>
      <c r="J321" t="s">
        <v>179</v>
      </c>
      <c r="K321">
        <v>639396641351</v>
      </c>
      <c r="L321">
        <v>1153733418</v>
      </c>
      <c r="M321" t="s">
        <v>1026</v>
      </c>
    </row>
    <row r="322" spans="1:13" x14ac:dyDescent="0.75">
      <c r="A322" t="s">
        <v>955</v>
      </c>
      <c r="B322" t="s">
        <v>181</v>
      </c>
      <c r="C322" s="2">
        <v>44531.895833333343</v>
      </c>
      <c r="D322" t="s">
        <v>514</v>
      </c>
      <c r="E322" t="s">
        <v>144</v>
      </c>
      <c r="F322" t="s">
        <v>144</v>
      </c>
      <c r="G322">
        <v>0</v>
      </c>
      <c r="H322" t="s">
        <v>649</v>
      </c>
      <c r="I322" t="s">
        <v>178</v>
      </c>
      <c r="J322" t="s">
        <v>179</v>
      </c>
      <c r="K322">
        <v>639401351220</v>
      </c>
      <c r="L322">
        <v>1439084054</v>
      </c>
      <c r="M322" t="s">
        <v>1027</v>
      </c>
    </row>
    <row r="323" spans="1:13" x14ac:dyDescent="0.75">
      <c r="A323" t="s">
        <v>955</v>
      </c>
      <c r="B323" t="s">
        <v>181</v>
      </c>
      <c r="C323" s="2">
        <v>44532.382662037038</v>
      </c>
      <c r="D323" t="s">
        <v>1028</v>
      </c>
      <c r="E323" t="s">
        <v>40</v>
      </c>
      <c r="F323" t="s">
        <v>40</v>
      </c>
      <c r="G323">
        <v>0</v>
      </c>
      <c r="H323" t="s">
        <v>226</v>
      </c>
      <c r="I323" t="s">
        <v>178</v>
      </c>
      <c r="J323" t="s">
        <v>179</v>
      </c>
      <c r="K323">
        <v>639490007083</v>
      </c>
      <c r="L323">
        <v>1735629958</v>
      </c>
      <c r="M323" t="s">
        <v>1029</v>
      </c>
    </row>
    <row r="324" spans="1:13" x14ac:dyDescent="0.75">
      <c r="A324" t="s">
        <v>955</v>
      </c>
      <c r="B324" t="s">
        <v>175</v>
      </c>
      <c r="C324" s="2">
        <v>44532.466122685182</v>
      </c>
      <c r="D324" t="s">
        <v>1030</v>
      </c>
      <c r="E324" t="s">
        <v>144</v>
      </c>
      <c r="F324" t="s">
        <v>144</v>
      </c>
      <c r="G324">
        <v>0</v>
      </c>
      <c r="H324" t="s">
        <v>1031</v>
      </c>
      <c r="I324" t="s">
        <v>178</v>
      </c>
      <c r="J324" t="s">
        <v>179</v>
      </c>
      <c r="K324">
        <v>639510503225</v>
      </c>
      <c r="L324">
        <v>1255081956</v>
      </c>
      <c r="M324" t="s">
        <v>1032</v>
      </c>
    </row>
    <row r="325" spans="1:13" x14ac:dyDescent="0.75">
      <c r="A325" t="s">
        <v>955</v>
      </c>
      <c r="B325" t="s">
        <v>215</v>
      </c>
      <c r="C325" s="2">
        <v>44532.540312500001</v>
      </c>
      <c r="D325" t="s">
        <v>1033</v>
      </c>
      <c r="E325" t="s">
        <v>78</v>
      </c>
      <c r="F325" t="s">
        <v>78</v>
      </c>
      <c r="G325">
        <v>0</v>
      </c>
      <c r="H325" t="s">
        <v>1034</v>
      </c>
      <c r="I325" t="s">
        <v>178</v>
      </c>
      <c r="J325" t="s">
        <v>179</v>
      </c>
      <c r="K325">
        <v>639525353123</v>
      </c>
      <c r="L325">
        <v>1480064339</v>
      </c>
      <c r="M325" t="s">
        <v>1035</v>
      </c>
    </row>
    <row r="326" spans="1:13" x14ac:dyDescent="0.75">
      <c r="A326" t="s">
        <v>955</v>
      </c>
      <c r="B326" t="s">
        <v>215</v>
      </c>
      <c r="C326" s="2">
        <v>44532.540312500001</v>
      </c>
      <c r="D326" t="s">
        <v>1036</v>
      </c>
      <c r="E326" t="s">
        <v>103</v>
      </c>
      <c r="F326" t="s">
        <v>103</v>
      </c>
      <c r="G326">
        <v>0</v>
      </c>
      <c r="H326" t="s">
        <v>1037</v>
      </c>
      <c r="I326" t="s">
        <v>178</v>
      </c>
      <c r="J326" t="s">
        <v>179</v>
      </c>
      <c r="K326">
        <v>639527696537</v>
      </c>
      <c r="L326">
        <v>2234876148</v>
      </c>
      <c r="M326" t="s">
        <v>1038</v>
      </c>
    </row>
    <row r="327" spans="1:13" x14ac:dyDescent="0.75">
      <c r="A327" t="s">
        <v>955</v>
      </c>
      <c r="B327" t="s">
        <v>181</v>
      </c>
      <c r="C327" s="2">
        <v>44532.924722222233</v>
      </c>
      <c r="D327" t="s">
        <v>1039</v>
      </c>
      <c r="E327" t="s">
        <v>119</v>
      </c>
      <c r="F327" t="s">
        <v>1040</v>
      </c>
      <c r="G327">
        <v>1</v>
      </c>
      <c r="H327" t="s">
        <v>1041</v>
      </c>
      <c r="I327" t="s">
        <v>178</v>
      </c>
      <c r="J327" t="s">
        <v>179</v>
      </c>
      <c r="K327">
        <v>639645595924</v>
      </c>
      <c r="L327">
        <v>302420755</v>
      </c>
      <c r="M327" t="s">
        <v>1042</v>
      </c>
    </row>
    <row r="328" spans="1:13" x14ac:dyDescent="0.75">
      <c r="A328" t="s">
        <v>955</v>
      </c>
      <c r="B328" t="s">
        <v>181</v>
      </c>
      <c r="C328" s="2">
        <v>44532.919224537043</v>
      </c>
      <c r="D328" t="s">
        <v>1043</v>
      </c>
      <c r="E328" t="s">
        <v>49</v>
      </c>
      <c r="F328" t="s">
        <v>49</v>
      </c>
      <c r="G328">
        <v>0</v>
      </c>
      <c r="H328" t="s">
        <v>1044</v>
      </c>
      <c r="I328" t="s">
        <v>178</v>
      </c>
      <c r="J328" t="s">
        <v>179</v>
      </c>
      <c r="K328">
        <v>639646945534</v>
      </c>
      <c r="L328">
        <v>1544624353</v>
      </c>
      <c r="M328" t="s">
        <v>1045</v>
      </c>
    </row>
    <row r="329" spans="1:13" x14ac:dyDescent="0.75">
      <c r="A329" t="s">
        <v>955</v>
      </c>
      <c r="B329" t="s">
        <v>181</v>
      </c>
      <c r="C329" s="2">
        <v>44532.926504629628</v>
      </c>
      <c r="D329" t="s">
        <v>1046</v>
      </c>
      <c r="E329" t="s">
        <v>112</v>
      </c>
      <c r="F329" t="s">
        <v>139</v>
      </c>
      <c r="G329">
        <v>1</v>
      </c>
      <c r="H329" t="s">
        <v>1047</v>
      </c>
      <c r="I329" t="s">
        <v>178</v>
      </c>
      <c r="J329" t="s">
        <v>179</v>
      </c>
      <c r="K329">
        <v>639649556590</v>
      </c>
      <c r="L329">
        <v>1204284756</v>
      </c>
      <c r="M329" t="s">
        <v>1048</v>
      </c>
    </row>
    <row r="330" spans="1:13" x14ac:dyDescent="0.75">
      <c r="A330" t="s">
        <v>955</v>
      </c>
      <c r="B330" t="s">
        <v>215</v>
      </c>
      <c r="C330" s="2">
        <v>44533.014606481483</v>
      </c>
      <c r="D330" t="s">
        <v>1049</v>
      </c>
      <c r="E330" t="s">
        <v>38</v>
      </c>
      <c r="F330" t="s">
        <v>38</v>
      </c>
      <c r="G330">
        <v>0</v>
      </c>
      <c r="H330" t="s">
        <v>277</v>
      </c>
      <c r="I330" t="s">
        <v>178</v>
      </c>
      <c r="J330" t="s">
        <v>179</v>
      </c>
      <c r="K330">
        <v>639670785171</v>
      </c>
      <c r="L330">
        <v>2358114360</v>
      </c>
      <c r="M330" t="s">
        <v>1050</v>
      </c>
    </row>
    <row r="331" spans="1:13" x14ac:dyDescent="0.75">
      <c r="A331" t="s">
        <v>955</v>
      </c>
      <c r="B331" t="s">
        <v>175</v>
      </c>
      <c r="C331" s="2">
        <v>44533.050520833327</v>
      </c>
      <c r="D331" t="s">
        <v>1051</v>
      </c>
      <c r="E331" t="s">
        <v>70</v>
      </c>
      <c r="F331" t="s">
        <v>54</v>
      </c>
      <c r="G331">
        <v>1</v>
      </c>
      <c r="H331" t="s">
        <v>470</v>
      </c>
      <c r="I331" t="s">
        <v>178</v>
      </c>
      <c r="J331" t="s">
        <v>179</v>
      </c>
      <c r="K331">
        <v>639676176498</v>
      </c>
      <c r="L331">
        <v>839663680</v>
      </c>
      <c r="M331" t="s">
        <v>1052</v>
      </c>
    </row>
    <row r="332" spans="1:13" x14ac:dyDescent="0.75">
      <c r="A332" t="s">
        <v>955</v>
      </c>
      <c r="B332" t="s">
        <v>181</v>
      </c>
      <c r="C332" s="2">
        <v>44533.234317129631</v>
      </c>
      <c r="D332" t="s">
        <v>1053</v>
      </c>
      <c r="E332" t="s">
        <v>38</v>
      </c>
      <c r="F332" t="s">
        <v>38</v>
      </c>
      <c r="G332">
        <v>0</v>
      </c>
      <c r="H332" t="s">
        <v>235</v>
      </c>
      <c r="I332" t="s">
        <v>178</v>
      </c>
      <c r="J332" t="s">
        <v>179</v>
      </c>
      <c r="K332">
        <v>639709584871</v>
      </c>
      <c r="L332">
        <v>1472538635</v>
      </c>
      <c r="M332" t="s">
        <v>1054</v>
      </c>
    </row>
    <row r="333" spans="1:13" x14ac:dyDescent="0.75">
      <c r="A333" t="s">
        <v>955</v>
      </c>
      <c r="B333" t="s">
        <v>181</v>
      </c>
      <c r="C333" s="2">
        <v>44533.232847222222</v>
      </c>
      <c r="D333" t="s">
        <v>1055</v>
      </c>
      <c r="E333" t="s">
        <v>144</v>
      </c>
      <c r="F333" t="s">
        <v>144</v>
      </c>
      <c r="G333">
        <v>0</v>
      </c>
      <c r="H333" t="s">
        <v>260</v>
      </c>
      <c r="I333" t="s">
        <v>178</v>
      </c>
      <c r="J333" t="s">
        <v>179</v>
      </c>
      <c r="K333">
        <v>639710503209</v>
      </c>
      <c r="L333">
        <v>2149414593</v>
      </c>
      <c r="M333" t="s">
        <v>1056</v>
      </c>
    </row>
    <row r="334" spans="1:13" x14ac:dyDescent="0.75">
      <c r="A334" t="s">
        <v>955</v>
      </c>
      <c r="B334" t="s">
        <v>175</v>
      </c>
      <c r="C334" s="2">
        <v>44533.352453703701</v>
      </c>
      <c r="D334" t="s">
        <v>1057</v>
      </c>
      <c r="E334" t="s">
        <v>142</v>
      </c>
      <c r="F334" t="s">
        <v>142</v>
      </c>
      <c r="G334">
        <v>0</v>
      </c>
      <c r="H334" t="s">
        <v>1058</v>
      </c>
      <c r="I334" t="s">
        <v>178</v>
      </c>
      <c r="J334" t="s">
        <v>179</v>
      </c>
      <c r="K334">
        <v>639728781755</v>
      </c>
      <c r="L334">
        <v>335392625</v>
      </c>
      <c r="M334" t="s">
        <v>1059</v>
      </c>
    </row>
    <row r="335" spans="1:13" x14ac:dyDescent="0.75">
      <c r="A335" t="s">
        <v>955</v>
      </c>
      <c r="B335" t="s">
        <v>175</v>
      </c>
      <c r="C335" s="2">
        <v>44533.353784722232</v>
      </c>
      <c r="D335" t="s">
        <v>1060</v>
      </c>
      <c r="E335" t="s">
        <v>151</v>
      </c>
      <c r="F335" t="s">
        <v>151</v>
      </c>
      <c r="G335">
        <v>0</v>
      </c>
      <c r="H335" t="s">
        <v>855</v>
      </c>
      <c r="I335" t="s">
        <v>178</v>
      </c>
      <c r="J335" t="s">
        <v>179</v>
      </c>
      <c r="K335">
        <v>639729007368</v>
      </c>
      <c r="L335">
        <v>2281140184</v>
      </c>
      <c r="M335" t="s">
        <v>1061</v>
      </c>
    </row>
    <row r="336" spans="1:13" x14ac:dyDescent="0.75">
      <c r="A336" t="s">
        <v>955</v>
      </c>
      <c r="B336" t="s">
        <v>175</v>
      </c>
      <c r="C336" s="2">
        <v>44533.449687499997</v>
      </c>
      <c r="D336" t="s">
        <v>249</v>
      </c>
      <c r="E336" t="s">
        <v>144</v>
      </c>
      <c r="F336" t="s">
        <v>144</v>
      </c>
      <c r="G336">
        <v>0</v>
      </c>
      <c r="H336" t="s">
        <v>1062</v>
      </c>
      <c r="I336" t="s">
        <v>178</v>
      </c>
      <c r="J336" t="s">
        <v>179</v>
      </c>
      <c r="K336">
        <v>639749477090</v>
      </c>
      <c r="L336">
        <v>1337149289</v>
      </c>
      <c r="M336" t="s">
        <v>1063</v>
      </c>
    </row>
    <row r="337" spans="1:13" x14ac:dyDescent="0.75">
      <c r="A337" t="s">
        <v>955</v>
      </c>
      <c r="B337" t="s">
        <v>175</v>
      </c>
      <c r="C337" s="2">
        <v>44533.771018518521</v>
      </c>
      <c r="D337" t="s">
        <v>1064</v>
      </c>
      <c r="E337" t="s">
        <v>144</v>
      </c>
      <c r="F337" t="s">
        <v>144</v>
      </c>
      <c r="G337">
        <v>0</v>
      </c>
      <c r="H337" t="s">
        <v>1065</v>
      </c>
      <c r="I337" t="s">
        <v>178</v>
      </c>
      <c r="J337" t="s">
        <v>179</v>
      </c>
      <c r="K337">
        <v>639843021650</v>
      </c>
      <c r="L337">
        <v>1969884671</v>
      </c>
      <c r="M337" t="s">
        <v>1066</v>
      </c>
    </row>
    <row r="338" spans="1:13" x14ac:dyDescent="0.75">
      <c r="A338" t="s">
        <v>955</v>
      </c>
      <c r="B338" t="s">
        <v>215</v>
      </c>
      <c r="C338" s="2">
        <v>44533.833344907413</v>
      </c>
      <c r="D338" t="s">
        <v>1067</v>
      </c>
      <c r="E338" t="s">
        <v>136</v>
      </c>
      <c r="F338" t="s">
        <v>136</v>
      </c>
      <c r="G338">
        <v>0</v>
      </c>
      <c r="H338" t="s">
        <v>1068</v>
      </c>
      <c r="I338" t="s">
        <v>178</v>
      </c>
      <c r="J338" t="s">
        <v>179</v>
      </c>
      <c r="K338">
        <v>639864961559</v>
      </c>
      <c r="L338">
        <v>1236775597</v>
      </c>
      <c r="M338" t="s">
        <v>1069</v>
      </c>
    </row>
    <row r="339" spans="1:13" x14ac:dyDescent="0.75">
      <c r="A339" t="s">
        <v>955</v>
      </c>
      <c r="B339" t="s">
        <v>215</v>
      </c>
      <c r="C339" s="2">
        <v>44533.841469907413</v>
      </c>
      <c r="D339" t="s">
        <v>1070</v>
      </c>
      <c r="E339" t="s">
        <v>38</v>
      </c>
      <c r="F339" t="s">
        <v>38</v>
      </c>
      <c r="G339">
        <v>0</v>
      </c>
      <c r="H339" t="s">
        <v>277</v>
      </c>
      <c r="I339" t="s">
        <v>178</v>
      </c>
      <c r="J339" t="s">
        <v>179</v>
      </c>
      <c r="K339">
        <v>639867061145</v>
      </c>
      <c r="L339">
        <v>175823633</v>
      </c>
      <c r="M339" t="s">
        <v>1071</v>
      </c>
    </row>
    <row r="340" spans="1:13" x14ac:dyDescent="0.75">
      <c r="A340" t="s">
        <v>955</v>
      </c>
      <c r="B340" t="s">
        <v>215</v>
      </c>
      <c r="C340" s="2">
        <v>44534.19903935185</v>
      </c>
      <c r="D340" t="s">
        <v>1072</v>
      </c>
      <c r="E340" t="s">
        <v>53</v>
      </c>
      <c r="F340" t="s">
        <v>54</v>
      </c>
      <c r="G340">
        <v>1</v>
      </c>
      <c r="H340" t="s">
        <v>1073</v>
      </c>
      <c r="I340" t="s">
        <v>178</v>
      </c>
      <c r="J340" t="s">
        <v>179</v>
      </c>
      <c r="K340">
        <v>639941926372</v>
      </c>
      <c r="L340">
        <v>2342663804</v>
      </c>
      <c r="M340" t="s">
        <v>1074</v>
      </c>
    </row>
    <row r="341" spans="1:13" x14ac:dyDescent="0.75">
      <c r="A341" t="s">
        <v>955</v>
      </c>
      <c r="B341" t="s">
        <v>181</v>
      </c>
      <c r="C341" s="2">
        <v>44534.150763888887</v>
      </c>
      <c r="D341" t="s">
        <v>494</v>
      </c>
      <c r="E341" t="s">
        <v>136</v>
      </c>
      <c r="F341" t="s">
        <v>136</v>
      </c>
      <c r="G341">
        <v>0</v>
      </c>
      <c r="H341" t="s">
        <v>1075</v>
      </c>
      <c r="I341" t="s">
        <v>178</v>
      </c>
      <c r="J341" t="s">
        <v>179</v>
      </c>
      <c r="K341">
        <v>639942096106</v>
      </c>
      <c r="L341">
        <v>1485665024</v>
      </c>
      <c r="M341" t="s">
        <v>1076</v>
      </c>
    </row>
    <row r="342" spans="1:13" x14ac:dyDescent="0.75">
      <c r="A342" t="s">
        <v>955</v>
      </c>
      <c r="B342" t="s">
        <v>215</v>
      </c>
      <c r="C342" s="2">
        <v>44534.20003472222</v>
      </c>
      <c r="D342" t="s">
        <v>1077</v>
      </c>
      <c r="E342" t="s">
        <v>130</v>
      </c>
      <c r="F342" t="s">
        <v>130</v>
      </c>
      <c r="G342">
        <v>0</v>
      </c>
      <c r="H342" t="s">
        <v>481</v>
      </c>
      <c r="I342" t="s">
        <v>178</v>
      </c>
      <c r="J342" t="s">
        <v>179</v>
      </c>
      <c r="K342">
        <v>639947051676</v>
      </c>
      <c r="L342">
        <v>1403096124</v>
      </c>
      <c r="M342" t="s">
        <v>1078</v>
      </c>
    </row>
    <row r="343" spans="1:13" x14ac:dyDescent="0.75">
      <c r="A343" t="s">
        <v>955</v>
      </c>
      <c r="B343" t="s">
        <v>181</v>
      </c>
      <c r="C343" s="2">
        <v>44534.523611111108</v>
      </c>
      <c r="D343" t="s">
        <v>1079</v>
      </c>
      <c r="E343" t="s">
        <v>70</v>
      </c>
      <c r="F343" t="s">
        <v>70</v>
      </c>
      <c r="G343">
        <v>0</v>
      </c>
      <c r="H343" t="s">
        <v>223</v>
      </c>
      <c r="I343" t="s">
        <v>178</v>
      </c>
      <c r="J343" t="s">
        <v>179</v>
      </c>
      <c r="K343">
        <v>639993478620</v>
      </c>
      <c r="L343">
        <v>2339186788</v>
      </c>
      <c r="M343" t="s">
        <v>1080</v>
      </c>
    </row>
    <row r="344" spans="1:13" x14ac:dyDescent="0.75">
      <c r="A344" t="s">
        <v>955</v>
      </c>
      <c r="B344" t="s">
        <v>181</v>
      </c>
      <c r="C344" s="2">
        <v>44534.522534722222</v>
      </c>
      <c r="D344" t="s">
        <v>1081</v>
      </c>
      <c r="E344" t="s">
        <v>149</v>
      </c>
      <c r="F344" t="s">
        <v>149</v>
      </c>
      <c r="G344">
        <v>0</v>
      </c>
      <c r="H344" t="s">
        <v>1082</v>
      </c>
      <c r="I344" t="s">
        <v>178</v>
      </c>
      <c r="J344" t="s">
        <v>179</v>
      </c>
      <c r="K344">
        <v>639998101251</v>
      </c>
      <c r="L344">
        <v>146609576</v>
      </c>
      <c r="M344" t="s">
        <v>1083</v>
      </c>
    </row>
    <row r="345" spans="1:13" x14ac:dyDescent="0.75">
      <c r="A345" t="s">
        <v>955</v>
      </c>
      <c r="B345" t="s">
        <v>181</v>
      </c>
      <c r="C345" s="2">
        <v>44534.523645833331</v>
      </c>
      <c r="D345" t="s">
        <v>1084</v>
      </c>
      <c r="E345" t="s">
        <v>114</v>
      </c>
      <c r="F345" t="s">
        <v>54</v>
      </c>
      <c r="G345">
        <v>1</v>
      </c>
      <c r="H345" t="s">
        <v>1085</v>
      </c>
      <c r="I345" t="s">
        <v>178</v>
      </c>
      <c r="J345" t="s">
        <v>179</v>
      </c>
      <c r="K345">
        <v>639998265388</v>
      </c>
      <c r="L345">
        <v>2334172256</v>
      </c>
      <c r="M345" t="s">
        <v>1086</v>
      </c>
    </row>
    <row r="346" spans="1:13" x14ac:dyDescent="0.75">
      <c r="A346" t="s">
        <v>955</v>
      </c>
      <c r="B346" t="s">
        <v>181</v>
      </c>
      <c r="C346" s="2">
        <v>44534.829675925917</v>
      </c>
      <c r="D346" t="s">
        <v>297</v>
      </c>
      <c r="E346" t="s">
        <v>136</v>
      </c>
      <c r="F346" t="s">
        <v>136</v>
      </c>
      <c r="G346">
        <v>0</v>
      </c>
      <c r="H346" t="s">
        <v>1087</v>
      </c>
      <c r="I346" t="s">
        <v>178</v>
      </c>
      <c r="J346" t="s">
        <v>179</v>
      </c>
      <c r="K346">
        <v>640075192756</v>
      </c>
      <c r="L346">
        <v>200793347</v>
      </c>
      <c r="M346" t="s">
        <v>1088</v>
      </c>
    </row>
    <row r="347" spans="1:13" x14ac:dyDescent="0.75">
      <c r="A347" t="s">
        <v>955</v>
      </c>
      <c r="B347" t="s">
        <v>181</v>
      </c>
      <c r="C347" s="2">
        <v>44534.834733796299</v>
      </c>
      <c r="D347" t="s">
        <v>1089</v>
      </c>
      <c r="E347" t="s">
        <v>142</v>
      </c>
      <c r="F347" t="s">
        <v>1040</v>
      </c>
      <c r="G347">
        <v>1</v>
      </c>
      <c r="H347" t="s">
        <v>652</v>
      </c>
      <c r="I347" t="s">
        <v>178</v>
      </c>
      <c r="J347" t="s">
        <v>179</v>
      </c>
      <c r="K347">
        <v>640078031051</v>
      </c>
      <c r="L347">
        <v>993064549</v>
      </c>
      <c r="M347" t="s">
        <v>1090</v>
      </c>
    </row>
    <row r="348" spans="1:13" x14ac:dyDescent="0.75">
      <c r="A348" t="s">
        <v>955</v>
      </c>
      <c r="B348" t="s">
        <v>181</v>
      </c>
      <c r="C348" s="2">
        <v>44534.833692129629</v>
      </c>
      <c r="D348" t="s">
        <v>1091</v>
      </c>
      <c r="E348" t="s">
        <v>41</v>
      </c>
      <c r="F348" t="s">
        <v>1022</v>
      </c>
      <c r="G348">
        <v>1</v>
      </c>
      <c r="H348" t="s">
        <v>1092</v>
      </c>
      <c r="I348" t="s">
        <v>178</v>
      </c>
      <c r="J348" t="s">
        <v>179</v>
      </c>
      <c r="K348">
        <v>640079618600</v>
      </c>
      <c r="L348">
        <v>1104906242</v>
      </c>
      <c r="M348" t="s">
        <v>1093</v>
      </c>
    </row>
    <row r="349" spans="1:13" x14ac:dyDescent="0.75">
      <c r="A349" t="s">
        <v>955</v>
      </c>
      <c r="B349" t="s">
        <v>175</v>
      </c>
      <c r="C349" s="2">
        <v>44535.206331018519</v>
      </c>
      <c r="D349" t="s">
        <v>1094</v>
      </c>
      <c r="E349" t="s">
        <v>36</v>
      </c>
      <c r="F349" t="s">
        <v>36</v>
      </c>
      <c r="G349">
        <v>0</v>
      </c>
      <c r="H349" t="s">
        <v>1095</v>
      </c>
      <c r="I349" t="s">
        <v>178</v>
      </c>
      <c r="J349" t="s">
        <v>179</v>
      </c>
      <c r="K349">
        <v>640151939904</v>
      </c>
      <c r="L349">
        <v>2344611000</v>
      </c>
      <c r="M349" t="s">
        <v>1096</v>
      </c>
    </row>
    <row r="350" spans="1:13" x14ac:dyDescent="0.75">
      <c r="A350" t="s">
        <v>955</v>
      </c>
      <c r="B350" t="s">
        <v>175</v>
      </c>
      <c r="C350" s="2">
        <v>44535.207060185188</v>
      </c>
      <c r="D350" t="s">
        <v>452</v>
      </c>
      <c r="E350" t="s">
        <v>136</v>
      </c>
      <c r="F350" t="s">
        <v>136</v>
      </c>
      <c r="G350">
        <v>0</v>
      </c>
      <c r="H350" t="s">
        <v>1097</v>
      </c>
      <c r="I350" t="s">
        <v>178</v>
      </c>
      <c r="J350" t="s">
        <v>179</v>
      </c>
      <c r="K350">
        <v>640152223013</v>
      </c>
      <c r="L350">
        <v>173863308</v>
      </c>
      <c r="M350" t="s">
        <v>1098</v>
      </c>
    </row>
    <row r="351" spans="1:13" x14ac:dyDescent="0.75">
      <c r="A351" t="s">
        <v>955</v>
      </c>
      <c r="B351" t="s">
        <v>181</v>
      </c>
      <c r="C351" s="2">
        <v>44535.223634259259</v>
      </c>
      <c r="D351" t="s">
        <v>1099</v>
      </c>
      <c r="E351" t="s">
        <v>144</v>
      </c>
      <c r="F351" t="s">
        <v>144</v>
      </c>
      <c r="G351">
        <v>0</v>
      </c>
      <c r="H351" t="s">
        <v>1100</v>
      </c>
      <c r="I351" t="s">
        <v>178</v>
      </c>
      <c r="J351" t="s">
        <v>179</v>
      </c>
      <c r="K351">
        <v>640152245569</v>
      </c>
      <c r="L351">
        <v>1134735663</v>
      </c>
      <c r="M351" t="s">
        <v>1101</v>
      </c>
    </row>
    <row r="352" spans="1:13" x14ac:dyDescent="0.75">
      <c r="A352" t="s">
        <v>955</v>
      </c>
      <c r="B352" t="s">
        <v>175</v>
      </c>
      <c r="C352" s="2">
        <v>44535.215104166673</v>
      </c>
      <c r="D352" t="s">
        <v>1102</v>
      </c>
      <c r="E352" t="s">
        <v>68</v>
      </c>
      <c r="F352" t="s">
        <v>609</v>
      </c>
      <c r="G352">
        <v>1</v>
      </c>
      <c r="H352" t="s">
        <v>1103</v>
      </c>
      <c r="I352" t="s">
        <v>178</v>
      </c>
      <c r="J352" t="s">
        <v>179</v>
      </c>
      <c r="K352">
        <v>640152344547</v>
      </c>
      <c r="L352">
        <v>1105110819</v>
      </c>
      <c r="M352" t="s">
        <v>1104</v>
      </c>
    </row>
    <row r="353" spans="1:13" x14ac:dyDescent="0.75">
      <c r="A353" t="s">
        <v>955</v>
      </c>
      <c r="B353" t="s">
        <v>175</v>
      </c>
      <c r="C353" s="2">
        <v>44535.215231481481</v>
      </c>
      <c r="D353" t="s">
        <v>1105</v>
      </c>
      <c r="E353" t="s">
        <v>87</v>
      </c>
      <c r="F353" t="s">
        <v>87</v>
      </c>
      <c r="G353">
        <v>0</v>
      </c>
      <c r="H353" t="s">
        <v>1106</v>
      </c>
      <c r="I353" t="s">
        <v>178</v>
      </c>
      <c r="J353" t="s">
        <v>179</v>
      </c>
      <c r="K353">
        <v>640153180270</v>
      </c>
      <c r="L353">
        <v>1175745484</v>
      </c>
      <c r="M353" t="s">
        <v>1107</v>
      </c>
    </row>
    <row r="354" spans="1:13" x14ac:dyDescent="0.75">
      <c r="A354" t="s">
        <v>955</v>
      </c>
      <c r="B354" t="s">
        <v>181</v>
      </c>
      <c r="C354" s="2">
        <v>44535.224479166667</v>
      </c>
      <c r="D354" t="s">
        <v>1108</v>
      </c>
      <c r="E354" t="s">
        <v>38</v>
      </c>
      <c r="F354" t="s">
        <v>38</v>
      </c>
      <c r="G354">
        <v>0</v>
      </c>
      <c r="H354" t="s">
        <v>235</v>
      </c>
      <c r="I354" t="s">
        <v>178</v>
      </c>
      <c r="J354" t="s">
        <v>179</v>
      </c>
      <c r="K354">
        <v>640153524584</v>
      </c>
      <c r="L354">
        <v>1714188822</v>
      </c>
      <c r="M354" t="s">
        <v>1109</v>
      </c>
    </row>
    <row r="355" spans="1:13" x14ac:dyDescent="0.75">
      <c r="A355" t="s">
        <v>955</v>
      </c>
      <c r="B355" t="s">
        <v>181</v>
      </c>
      <c r="C355" s="2">
        <v>44535.225775462961</v>
      </c>
      <c r="D355" t="s">
        <v>1110</v>
      </c>
      <c r="E355" t="s">
        <v>130</v>
      </c>
      <c r="F355" t="s">
        <v>130</v>
      </c>
      <c r="G355">
        <v>0</v>
      </c>
      <c r="H355" t="s">
        <v>481</v>
      </c>
      <c r="I355" t="s">
        <v>178</v>
      </c>
      <c r="J355" t="s">
        <v>179</v>
      </c>
      <c r="K355">
        <v>640153999632</v>
      </c>
      <c r="L355">
        <v>138594731</v>
      </c>
      <c r="M355" t="s">
        <v>1111</v>
      </c>
    </row>
    <row r="356" spans="1:13" x14ac:dyDescent="0.75">
      <c r="A356" t="s">
        <v>955</v>
      </c>
      <c r="B356" t="s">
        <v>181</v>
      </c>
      <c r="C356" s="2">
        <v>44535.292557870373</v>
      </c>
      <c r="D356" t="s">
        <v>1112</v>
      </c>
      <c r="E356" t="s">
        <v>130</v>
      </c>
      <c r="F356" t="s">
        <v>130</v>
      </c>
      <c r="G356">
        <v>0</v>
      </c>
      <c r="H356" t="s">
        <v>481</v>
      </c>
      <c r="I356" t="s">
        <v>178</v>
      </c>
      <c r="J356" t="s">
        <v>179</v>
      </c>
      <c r="K356">
        <v>640160827970</v>
      </c>
      <c r="L356">
        <v>876332846</v>
      </c>
      <c r="M356" t="s">
        <v>1113</v>
      </c>
    </row>
    <row r="357" spans="1:13" x14ac:dyDescent="0.75">
      <c r="A357" t="s">
        <v>955</v>
      </c>
      <c r="B357" t="s">
        <v>181</v>
      </c>
      <c r="C357" s="2">
        <v>44535.291747685187</v>
      </c>
      <c r="D357" t="s">
        <v>1114</v>
      </c>
      <c r="E357" t="s">
        <v>144</v>
      </c>
      <c r="F357" t="s">
        <v>144</v>
      </c>
      <c r="G357">
        <v>0</v>
      </c>
      <c r="H357" t="s">
        <v>1115</v>
      </c>
      <c r="I357" t="s">
        <v>178</v>
      </c>
      <c r="J357" t="s">
        <v>179</v>
      </c>
      <c r="K357">
        <v>640160927872</v>
      </c>
      <c r="L357">
        <v>80954536</v>
      </c>
      <c r="M357" t="s">
        <v>1116</v>
      </c>
    </row>
    <row r="358" spans="1:13" x14ac:dyDescent="0.75">
      <c r="A358" t="s">
        <v>955</v>
      </c>
      <c r="B358" t="s">
        <v>181</v>
      </c>
      <c r="C358" s="2">
        <v>44535.293113425927</v>
      </c>
      <c r="D358" t="s">
        <v>1117</v>
      </c>
      <c r="E358" t="s">
        <v>91</v>
      </c>
      <c r="F358" t="s">
        <v>1022</v>
      </c>
      <c r="G358">
        <v>1</v>
      </c>
      <c r="H358" t="s">
        <v>866</v>
      </c>
      <c r="I358" t="s">
        <v>178</v>
      </c>
      <c r="J358" t="s">
        <v>179</v>
      </c>
      <c r="K358">
        <v>640160991642</v>
      </c>
      <c r="L358">
        <v>1790096002</v>
      </c>
      <c r="M358" t="s">
        <v>1118</v>
      </c>
    </row>
    <row r="359" spans="1:13" x14ac:dyDescent="0.75">
      <c r="A359" t="s">
        <v>955</v>
      </c>
      <c r="B359" t="s">
        <v>181</v>
      </c>
      <c r="C359" s="2">
        <v>44535.291886574072</v>
      </c>
      <c r="D359" t="s">
        <v>1119</v>
      </c>
      <c r="E359" t="s">
        <v>144</v>
      </c>
      <c r="F359" t="s">
        <v>144</v>
      </c>
      <c r="G359">
        <v>0</v>
      </c>
      <c r="H359" t="s">
        <v>1120</v>
      </c>
      <c r="I359" t="s">
        <v>178</v>
      </c>
      <c r="J359" t="s">
        <v>179</v>
      </c>
      <c r="K359">
        <v>640161016520</v>
      </c>
      <c r="L359">
        <v>2310376651</v>
      </c>
      <c r="M359" t="s">
        <v>1121</v>
      </c>
    </row>
    <row r="360" spans="1:13" x14ac:dyDescent="0.75">
      <c r="A360" t="s">
        <v>955</v>
      </c>
      <c r="B360" t="s">
        <v>181</v>
      </c>
      <c r="C360" s="2">
        <v>44535.292349537027</v>
      </c>
      <c r="D360" t="s">
        <v>243</v>
      </c>
      <c r="E360" t="s">
        <v>144</v>
      </c>
      <c r="F360" t="s">
        <v>144</v>
      </c>
      <c r="G360">
        <v>0</v>
      </c>
      <c r="H360" t="s">
        <v>1122</v>
      </c>
      <c r="I360" t="s">
        <v>178</v>
      </c>
      <c r="J360" t="s">
        <v>179</v>
      </c>
      <c r="K360">
        <v>640161102847</v>
      </c>
      <c r="L360">
        <v>1015553221</v>
      </c>
      <c r="M360" t="s">
        <v>1123</v>
      </c>
    </row>
    <row r="361" spans="1:13" x14ac:dyDescent="0.75">
      <c r="A361" t="s">
        <v>955</v>
      </c>
      <c r="B361" t="s">
        <v>181</v>
      </c>
      <c r="C361" s="2">
        <v>44535.336956018517</v>
      </c>
      <c r="D361" t="s">
        <v>243</v>
      </c>
      <c r="E361" t="s">
        <v>144</v>
      </c>
      <c r="F361" t="s">
        <v>144</v>
      </c>
      <c r="G361">
        <v>0</v>
      </c>
      <c r="H361" t="s">
        <v>1124</v>
      </c>
      <c r="I361" t="s">
        <v>178</v>
      </c>
      <c r="J361" t="s">
        <v>179</v>
      </c>
      <c r="K361">
        <v>640163535599</v>
      </c>
      <c r="L361">
        <v>1589079118</v>
      </c>
      <c r="M361" t="s">
        <v>1125</v>
      </c>
    </row>
    <row r="362" spans="1:13" x14ac:dyDescent="0.75">
      <c r="A362" t="s">
        <v>955</v>
      </c>
      <c r="B362" t="s">
        <v>215</v>
      </c>
      <c r="C362" s="2">
        <v>44535.736701388887</v>
      </c>
      <c r="D362" t="s">
        <v>1126</v>
      </c>
      <c r="E362" t="s">
        <v>32</v>
      </c>
      <c r="F362" t="s">
        <v>609</v>
      </c>
      <c r="G362">
        <v>1</v>
      </c>
      <c r="H362" t="s">
        <v>1127</v>
      </c>
      <c r="I362" t="s">
        <v>178</v>
      </c>
      <c r="J362" t="s">
        <v>179</v>
      </c>
      <c r="K362">
        <v>640258387476</v>
      </c>
      <c r="L362">
        <v>1876890796</v>
      </c>
      <c r="M362" t="s">
        <v>1128</v>
      </c>
    </row>
    <row r="363" spans="1:13" x14ac:dyDescent="0.75">
      <c r="A363" t="s">
        <v>955</v>
      </c>
      <c r="B363" t="s">
        <v>215</v>
      </c>
      <c r="C363" s="2">
        <v>44535.736909722233</v>
      </c>
      <c r="D363" t="s">
        <v>1129</v>
      </c>
      <c r="E363" t="s">
        <v>154</v>
      </c>
      <c r="F363" t="s">
        <v>54</v>
      </c>
      <c r="G363">
        <v>1</v>
      </c>
      <c r="H363" t="s">
        <v>1130</v>
      </c>
      <c r="I363" t="s">
        <v>178</v>
      </c>
      <c r="J363" t="s">
        <v>179</v>
      </c>
      <c r="K363">
        <v>640258398433</v>
      </c>
      <c r="L363">
        <v>4247910</v>
      </c>
      <c r="M363" t="s">
        <v>1131</v>
      </c>
    </row>
    <row r="364" spans="1:13" x14ac:dyDescent="0.75">
      <c r="A364" t="s">
        <v>955</v>
      </c>
      <c r="B364" t="s">
        <v>175</v>
      </c>
      <c r="C364" s="2">
        <v>44535.809328703697</v>
      </c>
      <c r="D364" t="s">
        <v>1132</v>
      </c>
      <c r="E364" t="s">
        <v>35</v>
      </c>
      <c r="F364" t="s">
        <v>35</v>
      </c>
      <c r="G364">
        <v>0</v>
      </c>
      <c r="H364" t="s">
        <v>478</v>
      </c>
      <c r="I364" t="s">
        <v>178</v>
      </c>
      <c r="J364" t="s">
        <v>179</v>
      </c>
      <c r="K364">
        <v>640282391708</v>
      </c>
      <c r="L364">
        <v>1699013055</v>
      </c>
      <c r="M364" t="s">
        <v>1133</v>
      </c>
    </row>
    <row r="365" spans="1:13" x14ac:dyDescent="0.75">
      <c r="A365" t="s">
        <v>955</v>
      </c>
      <c r="B365" t="s">
        <v>181</v>
      </c>
      <c r="C365" s="2">
        <v>44536.242314814823</v>
      </c>
      <c r="D365" t="s">
        <v>1134</v>
      </c>
      <c r="E365" t="s">
        <v>79</v>
      </c>
      <c r="F365" t="s">
        <v>1135</v>
      </c>
      <c r="G365">
        <v>1</v>
      </c>
      <c r="H365" t="s">
        <v>1136</v>
      </c>
      <c r="I365" t="s">
        <v>178</v>
      </c>
      <c r="J365" t="s">
        <v>179</v>
      </c>
      <c r="K365">
        <v>640377898961</v>
      </c>
      <c r="L365">
        <v>897908221</v>
      </c>
      <c r="M365" t="s">
        <v>1137</v>
      </c>
    </row>
    <row r="366" spans="1:13" x14ac:dyDescent="0.75">
      <c r="A366" t="s">
        <v>955</v>
      </c>
      <c r="B366" t="s">
        <v>181</v>
      </c>
      <c r="C366" s="2">
        <v>44536.244537037041</v>
      </c>
      <c r="D366" t="s">
        <v>522</v>
      </c>
      <c r="E366" t="s">
        <v>40</v>
      </c>
      <c r="F366" t="s">
        <v>40</v>
      </c>
      <c r="G366">
        <v>0</v>
      </c>
      <c r="H366" t="s">
        <v>1138</v>
      </c>
      <c r="I366" t="s">
        <v>178</v>
      </c>
      <c r="J366" t="s">
        <v>179</v>
      </c>
      <c r="K366">
        <v>640378618419</v>
      </c>
      <c r="L366">
        <v>874977422</v>
      </c>
      <c r="M366" t="s">
        <v>1139</v>
      </c>
    </row>
    <row r="367" spans="1:13" x14ac:dyDescent="0.75">
      <c r="A367" t="s">
        <v>955</v>
      </c>
      <c r="B367" t="s">
        <v>175</v>
      </c>
      <c r="C367" s="2">
        <v>44529.338287037041</v>
      </c>
      <c r="D367" t="s">
        <v>1067</v>
      </c>
      <c r="E367" t="s">
        <v>136</v>
      </c>
      <c r="F367" t="s">
        <v>136</v>
      </c>
      <c r="G367">
        <v>0</v>
      </c>
      <c r="H367" t="s">
        <v>1140</v>
      </c>
      <c r="I367" t="s">
        <v>178</v>
      </c>
      <c r="J367" t="s">
        <v>179</v>
      </c>
      <c r="K367">
        <v>638727267250</v>
      </c>
      <c r="L367">
        <v>2289810618</v>
      </c>
      <c r="M367" t="s">
        <v>1141</v>
      </c>
    </row>
    <row r="368" spans="1:13" x14ac:dyDescent="0.75">
      <c r="A368" t="s">
        <v>955</v>
      </c>
      <c r="B368" t="s">
        <v>175</v>
      </c>
      <c r="C368" s="2">
        <v>44529.338136574072</v>
      </c>
      <c r="D368" t="s">
        <v>452</v>
      </c>
      <c r="E368" t="s">
        <v>136</v>
      </c>
      <c r="F368" t="s">
        <v>136</v>
      </c>
      <c r="G368">
        <v>0</v>
      </c>
      <c r="H368" t="s">
        <v>1142</v>
      </c>
      <c r="I368" t="s">
        <v>178</v>
      </c>
      <c r="J368" t="s">
        <v>179</v>
      </c>
      <c r="K368">
        <v>638727430371</v>
      </c>
      <c r="L368">
        <v>2147473816</v>
      </c>
      <c r="M368" t="s">
        <v>1143</v>
      </c>
    </row>
    <row r="369" spans="1:13" x14ac:dyDescent="0.75">
      <c r="A369" t="s">
        <v>955</v>
      </c>
      <c r="B369" t="s">
        <v>181</v>
      </c>
      <c r="C369" s="2">
        <v>44530.315671296303</v>
      </c>
      <c r="D369" t="s">
        <v>1144</v>
      </c>
      <c r="E369" t="s">
        <v>80</v>
      </c>
      <c r="F369" t="s">
        <v>1022</v>
      </c>
      <c r="G369">
        <v>1</v>
      </c>
      <c r="H369" t="s">
        <v>1023</v>
      </c>
      <c r="I369" t="s">
        <v>178</v>
      </c>
      <c r="J369" t="s">
        <v>179</v>
      </c>
      <c r="K369">
        <v>638984930668</v>
      </c>
      <c r="L369">
        <v>1816478300</v>
      </c>
      <c r="M369" t="s">
        <v>1145</v>
      </c>
    </row>
    <row r="370" spans="1:13" x14ac:dyDescent="0.75">
      <c r="A370" t="s">
        <v>955</v>
      </c>
      <c r="B370" t="s">
        <v>181</v>
      </c>
      <c r="C370" s="2">
        <v>44530.315509259257</v>
      </c>
      <c r="D370" t="s">
        <v>1146</v>
      </c>
      <c r="E370" t="s">
        <v>144</v>
      </c>
      <c r="F370" t="s">
        <v>144</v>
      </c>
      <c r="G370">
        <v>0</v>
      </c>
      <c r="H370" t="s">
        <v>1147</v>
      </c>
      <c r="I370" t="s">
        <v>178</v>
      </c>
      <c r="J370" t="s">
        <v>179</v>
      </c>
      <c r="K370">
        <v>638986263893</v>
      </c>
      <c r="L370">
        <v>1390373724</v>
      </c>
      <c r="M370" t="s">
        <v>1148</v>
      </c>
    </row>
    <row r="371" spans="1:13" x14ac:dyDescent="0.75">
      <c r="A371" t="s">
        <v>955</v>
      </c>
      <c r="B371" t="s">
        <v>175</v>
      </c>
      <c r="C371" s="2">
        <v>44530.939618055563</v>
      </c>
      <c r="D371" t="s">
        <v>1149</v>
      </c>
      <c r="E371" t="s">
        <v>92</v>
      </c>
      <c r="F371" t="s">
        <v>92</v>
      </c>
      <c r="G371">
        <v>0</v>
      </c>
      <c r="H371" t="s">
        <v>1150</v>
      </c>
      <c r="I371" t="s">
        <v>178</v>
      </c>
      <c r="J371" t="s">
        <v>179</v>
      </c>
      <c r="K371">
        <v>639166720377</v>
      </c>
      <c r="L371">
        <v>1253907154</v>
      </c>
      <c r="M371" t="s">
        <v>1151</v>
      </c>
    </row>
    <row r="372" spans="1:13" x14ac:dyDescent="0.75">
      <c r="A372" t="s">
        <v>955</v>
      </c>
      <c r="B372" t="s">
        <v>181</v>
      </c>
      <c r="C372" s="2">
        <v>44531.006006944437</v>
      </c>
      <c r="D372" t="s">
        <v>1152</v>
      </c>
      <c r="E372" t="s">
        <v>72</v>
      </c>
      <c r="F372" t="s">
        <v>1153</v>
      </c>
      <c r="G372">
        <v>1</v>
      </c>
      <c r="H372" t="s">
        <v>1154</v>
      </c>
      <c r="I372" t="s">
        <v>178</v>
      </c>
      <c r="J372" t="s">
        <v>179</v>
      </c>
      <c r="K372">
        <v>639181121091</v>
      </c>
      <c r="L372">
        <v>1556912039</v>
      </c>
      <c r="M372" t="s">
        <v>1155</v>
      </c>
    </row>
    <row r="373" spans="1:13" x14ac:dyDescent="0.75">
      <c r="A373" t="s">
        <v>955</v>
      </c>
      <c r="B373" t="s">
        <v>181</v>
      </c>
      <c r="C373" s="2">
        <v>44531.005729166667</v>
      </c>
      <c r="D373" t="s">
        <v>1156</v>
      </c>
      <c r="E373" t="s">
        <v>136</v>
      </c>
      <c r="F373" t="s">
        <v>54</v>
      </c>
      <c r="G373">
        <v>1</v>
      </c>
      <c r="H373" t="s">
        <v>1157</v>
      </c>
      <c r="I373" t="s">
        <v>178</v>
      </c>
      <c r="J373" t="s">
        <v>179</v>
      </c>
      <c r="K373">
        <v>639182864547</v>
      </c>
      <c r="L373">
        <v>732109850</v>
      </c>
      <c r="M373" t="s">
        <v>1158</v>
      </c>
    </row>
    <row r="374" spans="1:13" x14ac:dyDescent="0.75">
      <c r="A374" t="s">
        <v>955</v>
      </c>
      <c r="B374" t="s">
        <v>181</v>
      </c>
      <c r="C374" s="2">
        <v>44531.005798611113</v>
      </c>
      <c r="D374" t="s">
        <v>1159</v>
      </c>
      <c r="E374" t="s">
        <v>127</v>
      </c>
      <c r="F374" t="s">
        <v>127</v>
      </c>
      <c r="G374">
        <v>0</v>
      </c>
      <c r="H374" t="s">
        <v>1160</v>
      </c>
      <c r="I374" t="s">
        <v>178</v>
      </c>
      <c r="J374" t="s">
        <v>179</v>
      </c>
      <c r="K374">
        <v>639183049012</v>
      </c>
      <c r="L374">
        <v>2324712606</v>
      </c>
      <c r="M374" t="s">
        <v>1161</v>
      </c>
    </row>
    <row r="375" spans="1:13" x14ac:dyDescent="0.75">
      <c r="A375" t="s">
        <v>955</v>
      </c>
      <c r="B375" t="s">
        <v>181</v>
      </c>
      <c r="C375" s="2">
        <v>44531.005914351852</v>
      </c>
      <c r="D375" t="s">
        <v>1162</v>
      </c>
      <c r="E375" t="s">
        <v>95</v>
      </c>
      <c r="F375" t="s">
        <v>95</v>
      </c>
      <c r="G375">
        <v>0</v>
      </c>
      <c r="H375" t="s">
        <v>375</v>
      </c>
      <c r="I375" t="s">
        <v>178</v>
      </c>
      <c r="J375" t="s">
        <v>179</v>
      </c>
      <c r="K375">
        <v>639183111634</v>
      </c>
      <c r="L375">
        <v>2355268534</v>
      </c>
      <c r="M375" t="s">
        <v>1163</v>
      </c>
    </row>
    <row r="376" spans="1:13" x14ac:dyDescent="0.75">
      <c r="A376" t="s">
        <v>955</v>
      </c>
      <c r="B376" t="s">
        <v>175</v>
      </c>
      <c r="C376" s="2">
        <v>44531.402025462958</v>
      </c>
      <c r="D376" t="s">
        <v>1164</v>
      </c>
      <c r="E376" t="s">
        <v>100</v>
      </c>
      <c r="F376" t="s">
        <v>1022</v>
      </c>
      <c r="G376">
        <v>1</v>
      </c>
      <c r="H376" t="s">
        <v>1165</v>
      </c>
      <c r="I376" t="s">
        <v>178</v>
      </c>
      <c r="J376" t="s">
        <v>179</v>
      </c>
      <c r="K376">
        <v>639255059115</v>
      </c>
      <c r="L376">
        <v>68798267</v>
      </c>
      <c r="M376" t="s">
        <v>1166</v>
      </c>
    </row>
    <row r="377" spans="1:13" x14ac:dyDescent="0.75">
      <c r="A377" t="s">
        <v>955</v>
      </c>
      <c r="B377" t="s">
        <v>175</v>
      </c>
      <c r="C377" s="2">
        <v>44531.424537037034</v>
      </c>
      <c r="D377" t="s">
        <v>1167</v>
      </c>
      <c r="E377" t="s">
        <v>95</v>
      </c>
      <c r="F377" t="s">
        <v>95</v>
      </c>
      <c r="G377">
        <v>0</v>
      </c>
      <c r="H377" t="s">
        <v>381</v>
      </c>
      <c r="I377" t="s">
        <v>178</v>
      </c>
      <c r="J377" t="s">
        <v>179</v>
      </c>
      <c r="K377">
        <v>639259251957</v>
      </c>
      <c r="L377">
        <v>1034162148</v>
      </c>
      <c r="M377" t="s">
        <v>1168</v>
      </c>
    </row>
    <row r="378" spans="1:13" x14ac:dyDescent="0.75">
      <c r="A378" t="s">
        <v>955</v>
      </c>
      <c r="B378" t="s">
        <v>175</v>
      </c>
      <c r="C378" s="2">
        <v>44531.423668981479</v>
      </c>
      <c r="D378" t="s">
        <v>1169</v>
      </c>
      <c r="E378" t="s">
        <v>101</v>
      </c>
      <c r="F378" t="s">
        <v>101</v>
      </c>
      <c r="G378">
        <v>0</v>
      </c>
      <c r="H378" t="s">
        <v>1170</v>
      </c>
      <c r="I378" t="s">
        <v>178</v>
      </c>
      <c r="J378" t="s">
        <v>179</v>
      </c>
      <c r="K378">
        <v>639260064115</v>
      </c>
      <c r="L378">
        <v>1157063134</v>
      </c>
      <c r="M378" t="s">
        <v>1171</v>
      </c>
    </row>
    <row r="379" spans="1:13" x14ac:dyDescent="0.75">
      <c r="A379" t="s">
        <v>955</v>
      </c>
      <c r="B379" t="s">
        <v>175</v>
      </c>
      <c r="C379" s="2">
        <v>44531.659583333327</v>
      </c>
      <c r="D379" t="s">
        <v>1172</v>
      </c>
      <c r="E379" t="s">
        <v>144</v>
      </c>
      <c r="F379" t="s">
        <v>144</v>
      </c>
      <c r="G379">
        <v>0</v>
      </c>
      <c r="H379" t="s">
        <v>1173</v>
      </c>
      <c r="I379" t="s">
        <v>178</v>
      </c>
      <c r="J379" t="s">
        <v>179</v>
      </c>
      <c r="K379">
        <v>639318776735</v>
      </c>
      <c r="L379">
        <v>202332218</v>
      </c>
      <c r="M379" t="s">
        <v>1174</v>
      </c>
    </row>
    <row r="380" spans="1:13" x14ac:dyDescent="0.75">
      <c r="A380" t="s">
        <v>955</v>
      </c>
      <c r="B380" t="s">
        <v>175</v>
      </c>
      <c r="C380" s="2">
        <v>44531.663622685177</v>
      </c>
      <c r="D380" t="s">
        <v>1175</v>
      </c>
      <c r="E380" t="s">
        <v>98</v>
      </c>
      <c r="F380" t="s">
        <v>1176</v>
      </c>
      <c r="G380">
        <v>1</v>
      </c>
      <c r="H380" t="s">
        <v>1177</v>
      </c>
      <c r="I380" t="s">
        <v>178</v>
      </c>
      <c r="J380" t="s">
        <v>179</v>
      </c>
      <c r="K380">
        <v>639321391196</v>
      </c>
      <c r="L380">
        <v>1963536653</v>
      </c>
      <c r="M380" t="s">
        <v>1178</v>
      </c>
    </row>
    <row r="381" spans="1:13" x14ac:dyDescent="0.75">
      <c r="A381" t="s">
        <v>955</v>
      </c>
      <c r="B381" t="s">
        <v>175</v>
      </c>
      <c r="C381" s="2">
        <v>44532.177627314813</v>
      </c>
      <c r="D381" t="s">
        <v>1179</v>
      </c>
      <c r="E381" t="s">
        <v>146</v>
      </c>
      <c r="F381" t="s">
        <v>1180</v>
      </c>
      <c r="G381">
        <v>1</v>
      </c>
      <c r="H381" t="s">
        <v>280</v>
      </c>
      <c r="I381" t="s">
        <v>178</v>
      </c>
      <c r="J381" t="s">
        <v>179</v>
      </c>
      <c r="K381">
        <v>639461850752</v>
      </c>
      <c r="L381">
        <v>1410029186</v>
      </c>
      <c r="M381" t="s">
        <v>1181</v>
      </c>
    </row>
    <row r="382" spans="1:13" x14ac:dyDescent="0.75">
      <c r="A382" t="s">
        <v>955</v>
      </c>
      <c r="B382" t="s">
        <v>181</v>
      </c>
      <c r="C382" s="2">
        <v>44532.697800925933</v>
      </c>
      <c r="D382" t="s">
        <v>1182</v>
      </c>
      <c r="E382" t="s">
        <v>70</v>
      </c>
      <c r="F382" t="s">
        <v>70</v>
      </c>
      <c r="G382">
        <v>0</v>
      </c>
      <c r="H382" t="s">
        <v>223</v>
      </c>
      <c r="I382" t="s">
        <v>178</v>
      </c>
      <c r="J382" t="s">
        <v>179</v>
      </c>
      <c r="K382">
        <v>639567141892</v>
      </c>
      <c r="L382">
        <v>1351762762</v>
      </c>
      <c r="M382" t="s">
        <v>1183</v>
      </c>
    </row>
    <row r="383" spans="1:13" x14ac:dyDescent="0.75">
      <c r="A383" t="s">
        <v>955</v>
      </c>
      <c r="B383" t="s">
        <v>181</v>
      </c>
      <c r="C383" s="2">
        <v>44532.70144675926</v>
      </c>
      <c r="D383" t="s">
        <v>1184</v>
      </c>
      <c r="E383" t="s">
        <v>144</v>
      </c>
      <c r="F383" t="s">
        <v>144</v>
      </c>
      <c r="G383">
        <v>0</v>
      </c>
      <c r="H383" t="s">
        <v>649</v>
      </c>
      <c r="I383" t="s">
        <v>178</v>
      </c>
      <c r="J383" t="s">
        <v>179</v>
      </c>
      <c r="K383">
        <v>639573798182</v>
      </c>
      <c r="L383">
        <v>1151307009</v>
      </c>
      <c r="M383" t="s">
        <v>1185</v>
      </c>
    </row>
    <row r="384" spans="1:13" x14ac:dyDescent="0.75">
      <c r="A384" t="s">
        <v>955</v>
      </c>
      <c r="B384" t="s">
        <v>181</v>
      </c>
      <c r="C384" s="2">
        <v>44532.700289351851</v>
      </c>
      <c r="D384" t="s">
        <v>1186</v>
      </c>
      <c r="E384" t="s">
        <v>103</v>
      </c>
      <c r="F384" t="s">
        <v>1022</v>
      </c>
      <c r="G384">
        <v>1</v>
      </c>
      <c r="H384" t="s">
        <v>756</v>
      </c>
      <c r="I384" t="s">
        <v>178</v>
      </c>
      <c r="J384" t="s">
        <v>179</v>
      </c>
      <c r="K384">
        <v>639576861904</v>
      </c>
      <c r="L384">
        <v>99557525</v>
      </c>
      <c r="M384" t="s">
        <v>1187</v>
      </c>
    </row>
    <row r="385" spans="1:13" x14ac:dyDescent="0.75">
      <c r="A385" t="s">
        <v>955</v>
      </c>
      <c r="B385" t="s">
        <v>181</v>
      </c>
      <c r="C385" s="2">
        <v>44532.70144675926</v>
      </c>
      <c r="D385" t="s">
        <v>1188</v>
      </c>
      <c r="E385" t="s">
        <v>40</v>
      </c>
      <c r="F385" t="s">
        <v>40</v>
      </c>
      <c r="G385">
        <v>0</v>
      </c>
      <c r="H385" t="s">
        <v>226</v>
      </c>
      <c r="I385" t="s">
        <v>178</v>
      </c>
      <c r="J385" t="s">
        <v>179</v>
      </c>
      <c r="K385">
        <v>639577966841</v>
      </c>
      <c r="L385">
        <v>727026485</v>
      </c>
      <c r="M385" t="s">
        <v>1189</v>
      </c>
    </row>
    <row r="386" spans="1:13" x14ac:dyDescent="0.75">
      <c r="A386" t="s">
        <v>955</v>
      </c>
      <c r="B386" t="s">
        <v>175</v>
      </c>
      <c r="C386" s="2">
        <v>44533.010312500002</v>
      </c>
      <c r="D386" t="s">
        <v>1190</v>
      </c>
      <c r="E386" t="s">
        <v>144</v>
      </c>
      <c r="F386" t="s">
        <v>144</v>
      </c>
      <c r="G386">
        <v>0</v>
      </c>
      <c r="H386" t="s">
        <v>700</v>
      </c>
      <c r="I386" t="s">
        <v>178</v>
      </c>
      <c r="J386" t="s">
        <v>179</v>
      </c>
      <c r="K386">
        <v>639668360806</v>
      </c>
      <c r="L386">
        <v>1793447360</v>
      </c>
      <c r="M386" t="s">
        <v>1191</v>
      </c>
    </row>
    <row r="387" spans="1:13" x14ac:dyDescent="0.75">
      <c r="A387" t="s">
        <v>955</v>
      </c>
      <c r="B387" t="s">
        <v>175</v>
      </c>
      <c r="C387" s="2">
        <v>44533.014467592591</v>
      </c>
      <c r="D387" t="s">
        <v>1192</v>
      </c>
      <c r="E387" t="s">
        <v>35</v>
      </c>
      <c r="F387" t="s">
        <v>54</v>
      </c>
      <c r="G387">
        <v>1</v>
      </c>
      <c r="H387" t="s">
        <v>478</v>
      </c>
      <c r="I387" t="s">
        <v>178</v>
      </c>
      <c r="J387" t="s">
        <v>179</v>
      </c>
      <c r="K387">
        <v>639670690398</v>
      </c>
      <c r="L387">
        <v>327666197</v>
      </c>
      <c r="M387" t="s">
        <v>1193</v>
      </c>
    </row>
    <row r="388" spans="1:13" x14ac:dyDescent="0.75">
      <c r="A388" t="s">
        <v>955</v>
      </c>
      <c r="B388" t="s">
        <v>175</v>
      </c>
      <c r="C388" s="2">
        <v>44533.479525462957</v>
      </c>
      <c r="D388" t="s">
        <v>1194</v>
      </c>
      <c r="E388" t="s">
        <v>38</v>
      </c>
      <c r="F388" t="s">
        <v>38</v>
      </c>
      <c r="G388">
        <v>0</v>
      </c>
      <c r="H388" t="s">
        <v>505</v>
      </c>
      <c r="I388" t="s">
        <v>178</v>
      </c>
      <c r="J388" t="s">
        <v>179</v>
      </c>
      <c r="K388">
        <v>639756097200</v>
      </c>
      <c r="L388">
        <v>2352672894</v>
      </c>
      <c r="M388" t="s">
        <v>1195</v>
      </c>
    </row>
    <row r="389" spans="1:13" x14ac:dyDescent="0.75">
      <c r="A389" t="s">
        <v>955</v>
      </c>
      <c r="B389" t="s">
        <v>181</v>
      </c>
      <c r="C389" s="2">
        <v>44533.491770833331</v>
      </c>
      <c r="D389" t="s">
        <v>1196</v>
      </c>
      <c r="E389" t="s">
        <v>124</v>
      </c>
      <c r="F389" t="s">
        <v>124</v>
      </c>
      <c r="G389">
        <v>0</v>
      </c>
      <c r="H389" t="s">
        <v>232</v>
      </c>
      <c r="I389" t="s">
        <v>178</v>
      </c>
      <c r="J389" t="s">
        <v>179</v>
      </c>
      <c r="K389">
        <v>639756756984</v>
      </c>
      <c r="L389">
        <v>1985741268</v>
      </c>
      <c r="M389" t="s">
        <v>1197</v>
      </c>
    </row>
    <row r="390" spans="1:13" x14ac:dyDescent="0.75">
      <c r="A390" t="s">
        <v>955</v>
      </c>
      <c r="B390" t="s">
        <v>175</v>
      </c>
      <c r="C390" s="2">
        <v>44533.48165509259</v>
      </c>
      <c r="D390" t="s">
        <v>599</v>
      </c>
      <c r="E390" t="s">
        <v>70</v>
      </c>
      <c r="F390" t="s">
        <v>70</v>
      </c>
      <c r="G390">
        <v>0</v>
      </c>
      <c r="H390" t="s">
        <v>470</v>
      </c>
      <c r="I390" t="s">
        <v>178</v>
      </c>
      <c r="J390" t="s">
        <v>179</v>
      </c>
      <c r="K390">
        <v>639756923069</v>
      </c>
      <c r="L390">
        <v>1104261810</v>
      </c>
      <c r="M390" t="s">
        <v>1198</v>
      </c>
    </row>
    <row r="391" spans="1:13" x14ac:dyDescent="0.75">
      <c r="A391" t="s">
        <v>955</v>
      </c>
      <c r="B391" t="s">
        <v>181</v>
      </c>
      <c r="C391" s="2">
        <v>44533.49722222222</v>
      </c>
      <c r="D391" t="s">
        <v>1199</v>
      </c>
      <c r="E391" t="s">
        <v>111</v>
      </c>
      <c r="F391" t="s">
        <v>1022</v>
      </c>
      <c r="G391">
        <v>1</v>
      </c>
      <c r="H391" t="s">
        <v>1200</v>
      </c>
      <c r="I391" t="s">
        <v>178</v>
      </c>
      <c r="J391" t="s">
        <v>179</v>
      </c>
      <c r="K391">
        <v>639759362177</v>
      </c>
      <c r="L391">
        <v>139194273</v>
      </c>
      <c r="M391" t="s">
        <v>1201</v>
      </c>
    </row>
    <row r="392" spans="1:13" x14ac:dyDescent="0.75">
      <c r="A392" t="s">
        <v>955</v>
      </c>
      <c r="B392" t="s">
        <v>181</v>
      </c>
      <c r="C392" s="2">
        <v>44533.496238425927</v>
      </c>
      <c r="D392" t="s">
        <v>1202</v>
      </c>
      <c r="E392" t="s">
        <v>136</v>
      </c>
      <c r="F392" t="s">
        <v>136</v>
      </c>
      <c r="G392">
        <v>0</v>
      </c>
      <c r="H392" t="s">
        <v>1203</v>
      </c>
      <c r="I392" t="s">
        <v>178</v>
      </c>
      <c r="J392" t="s">
        <v>179</v>
      </c>
      <c r="K392">
        <v>639760163634</v>
      </c>
      <c r="L392">
        <v>2276500825</v>
      </c>
      <c r="M392" t="s">
        <v>1204</v>
      </c>
    </row>
    <row r="393" spans="1:13" x14ac:dyDescent="0.75">
      <c r="A393" t="s">
        <v>955</v>
      </c>
      <c r="B393" t="s">
        <v>175</v>
      </c>
      <c r="C393" s="2">
        <v>44533.650416666656</v>
      </c>
      <c r="D393" t="s">
        <v>1205</v>
      </c>
      <c r="E393" t="s">
        <v>60</v>
      </c>
      <c r="F393" t="s">
        <v>1022</v>
      </c>
      <c r="G393">
        <v>1</v>
      </c>
      <c r="H393" t="s">
        <v>1206</v>
      </c>
      <c r="I393" t="s">
        <v>178</v>
      </c>
      <c r="J393" t="s">
        <v>179</v>
      </c>
      <c r="K393">
        <v>639801895563</v>
      </c>
      <c r="L393">
        <v>510736432</v>
      </c>
      <c r="M393" t="s">
        <v>1207</v>
      </c>
    </row>
    <row r="394" spans="1:13" x14ac:dyDescent="0.75">
      <c r="A394" t="s">
        <v>955</v>
      </c>
      <c r="B394" t="s">
        <v>181</v>
      </c>
      <c r="C394" s="2">
        <v>44534.021932870368</v>
      </c>
      <c r="D394" t="s">
        <v>1208</v>
      </c>
      <c r="E394" t="s">
        <v>120</v>
      </c>
      <c r="F394" t="s">
        <v>1209</v>
      </c>
      <c r="G394">
        <v>1</v>
      </c>
      <c r="H394" t="s">
        <v>343</v>
      </c>
      <c r="I394" t="s">
        <v>178</v>
      </c>
      <c r="J394" t="s">
        <v>179</v>
      </c>
      <c r="K394">
        <v>639910533236</v>
      </c>
      <c r="L394">
        <v>1031495779</v>
      </c>
      <c r="M394" t="s">
        <v>1210</v>
      </c>
    </row>
    <row r="395" spans="1:13" x14ac:dyDescent="0.75">
      <c r="A395" t="s">
        <v>955</v>
      </c>
      <c r="B395" t="s">
        <v>181</v>
      </c>
      <c r="C395" s="2">
        <v>44534.061111111107</v>
      </c>
      <c r="D395" t="s">
        <v>1211</v>
      </c>
      <c r="E395" t="s">
        <v>95</v>
      </c>
      <c r="F395" t="s">
        <v>95</v>
      </c>
      <c r="G395">
        <v>0</v>
      </c>
      <c r="H395" t="s">
        <v>375</v>
      </c>
      <c r="I395" t="s">
        <v>178</v>
      </c>
      <c r="J395" t="s">
        <v>179</v>
      </c>
      <c r="K395">
        <v>639926310398</v>
      </c>
      <c r="L395">
        <v>2278317806</v>
      </c>
      <c r="M395" t="s">
        <v>1212</v>
      </c>
    </row>
    <row r="396" spans="1:13" x14ac:dyDescent="0.75">
      <c r="A396" t="s">
        <v>955</v>
      </c>
      <c r="B396" t="s">
        <v>181</v>
      </c>
      <c r="C396" s="2">
        <v>44534.061377314807</v>
      </c>
      <c r="D396" t="s">
        <v>297</v>
      </c>
      <c r="E396" t="s">
        <v>136</v>
      </c>
      <c r="F396" t="s">
        <v>136</v>
      </c>
      <c r="G396">
        <v>0</v>
      </c>
      <c r="H396" t="s">
        <v>1213</v>
      </c>
      <c r="I396" t="s">
        <v>178</v>
      </c>
      <c r="J396" t="s">
        <v>179</v>
      </c>
      <c r="K396">
        <v>639926749419</v>
      </c>
      <c r="L396">
        <v>1568336840</v>
      </c>
      <c r="M396" t="s">
        <v>1214</v>
      </c>
    </row>
    <row r="397" spans="1:13" x14ac:dyDescent="0.75">
      <c r="A397" t="s">
        <v>955</v>
      </c>
      <c r="B397" t="s">
        <v>175</v>
      </c>
      <c r="C397" s="2">
        <v>44534.19872685185</v>
      </c>
      <c r="D397" t="s">
        <v>1215</v>
      </c>
      <c r="E397" t="s">
        <v>139</v>
      </c>
      <c r="F397" t="s">
        <v>70</v>
      </c>
      <c r="G397">
        <v>1</v>
      </c>
      <c r="H397" t="s">
        <v>1216</v>
      </c>
      <c r="I397" t="s">
        <v>178</v>
      </c>
      <c r="J397" t="s">
        <v>179</v>
      </c>
      <c r="K397">
        <v>639944584689</v>
      </c>
      <c r="L397">
        <v>2358542149</v>
      </c>
      <c r="M397" t="s">
        <v>1217</v>
      </c>
    </row>
    <row r="398" spans="1:13" x14ac:dyDescent="0.75">
      <c r="A398" t="s">
        <v>955</v>
      </c>
      <c r="B398" t="s">
        <v>175</v>
      </c>
      <c r="C398" s="2">
        <v>44534.176782407398</v>
      </c>
      <c r="D398" t="s">
        <v>1218</v>
      </c>
      <c r="E398" t="s">
        <v>144</v>
      </c>
      <c r="F398" t="s">
        <v>144</v>
      </c>
      <c r="G398">
        <v>0</v>
      </c>
      <c r="H398" t="s">
        <v>283</v>
      </c>
      <c r="I398" t="s">
        <v>178</v>
      </c>
      <c r="J398" t="s">
        <v>179</v>
      </c>
      <c r="K398">
        <v>639945977893</v>
      </c>
      <c r="L398">
        <v>1447287368</v>
      </c>
      <c r="M398" t="s">
        <v>1219</v>
      </c>
    </row>
    <row r="399" spans="1:13" x14ac:dyDescent="0.75">
      <c r="A399" t="s">
        <v>955</v>
      </c>
      <c r="B399" t="s">
        <v>181</v>
      </c>
      <c r="C399" s="2">
        <v>44534.308819444443</v>
      </c>
      <c r="D399" t="s">
        <v>452</v>
      </c>
      <c r="E399" t="s">
        <v>136</v>
      </c>
      <c r="F399" t="s">
        <v>136</v>
      </c>
      <c r="G399">
        <v>0</v>
      </c>
      <c r="H399" t="s">
        <v>1220</v>
      </c>
      <c r="I399" t="s">
        <v>178</v>
      </c>
      <c r="J399" t="s">
        <v>179</v>
      </c>
      <c r="K399">
        <v>639961305090</v>
      </c>
      <c r="L399">
        <v>1009199729</v>
      </c>
      <c r="M399" t="s">
        <v>1221</v>
      </c>
    </row>
    <row r="400" spans="1:13" x14ac:dyDescent="0.75">
      <c r="A400" t="s">
        <v>955</v>
      </c>
      <c r="B400" t="s">
        <v>175</v>
      </c>
      <c r="C400" s="2">
        <v>44534.527187500003</v>
      </c>
      <c r="D400" t="s">
        <v>1222</v>
      </c>
      <c r="E400" t="s">
        <v>38</v>
      </c>
      <c r="F400" t="s">
        <v>38</v>
      </c>
      <c r="G400">
        <v>0</v>
      </c>
      <c r="H400" t="s">
        <v>505</v>
      </c>
      <c r="I400" t="s">
        <v>178</v>
      </c>
      <c r="J400" t="s">
        <v>179</v>
      </c>
      <c r="K400">
        <v>639997628286</v>
      </c>
      <c r="L400">
        <v>2255178206</v>
      </c>
      <c r="M400" t="s">
        <v>1223</v>
      </c>
    </row>
    <row r="401" spans="1:13" x14ac:dyDescent="0.75">
      <c r="A401" t="s">
        <v>955</v>
      </c>
      <c r="B401" t="s">
        <v>175</v>
      </c>
      <c r="C401" s="2">
        <v>44534.665868055563</v>
      </c>
      <c r="D401" t="s">
        <v>1224</v>
      </c>
      <c r="E401" t="s">
        <v>122</v>
      </c>
      <c r="F401" t="s">
        <v>1225</v>
      </c>
      <c r="G401">
        <v>1</v>
      </c>
      <c r="H401" t="s">
        <v>1226</v>
      </c>
      <c r="I401" t="s">
        <v>178</v>
      </c>
      <c r="J401" t="s">
        <v>179</v>
      </c>
      <c r="K401">
        <v>640031895614</v>
      </c>
      <c r="L401">
        <v>1437575326</v>
      </c>
      <c r="M401" t="s">
        <v>1227</v>
      </c>
    </row>
    <row r="402" spans="1:13" x14ac:dyDescent="0.75">
      <c r="A402" t="s">
        <v>955</v>
      </c>
      <c r="B402" t="s">
        <v>181</v>
      </c>
      <c r="C402" s="2">
        <v>44534.923483796287</v>
      </c>
      <c r="D402" t="s">
        <v>1228</v>
      </c>
      <c r="E402" t="s">
        <v>138</v>
      </c>
      <c r="F402" t="s">
        <v>138</v>
      </c>
      <c r="G402">
        <v>0</v>
      </c>
      <c r="H402" t="s">
        <v>1229</v>
      </c>
      <c r="I402" t="s">
        <v>178</v>
      </c>
      <c r="J402" t="s">
        <v>179</v>
      </c>
      <c r="K402">
        <v>640103106418</v>
      </c>
      <c r="L402">
        <v>68232093</v>
      </c>
      <c r="M402" t="s">
        <v>1230</v>
      </c>
    </row>
    <row r="403" spans="1:13" x14ac:dyDescent="0.75">
      <c r="A403" t="s">
        <v>955</v>
      </c>
      <c r="B403" t="s">
        <v>181</v>
      </c>
      <c r="C403" s="2">
        <v>44534.925000000003</v>
      </c>
      <c r="D403" t="s">
        <v>1231</v>
      </c>
      <c r="E403" t="s">
        <v>147</v>
      </c>
      <c r="F403" t="s">
        <v>147</v>
      </c>
      <c r="G403">
        <v>0</v>
      </c>
      <c r="H403" t="s">
        <v>1232</v>
      </c>
      <c r="I403" t="s">
        <v>178</v>
      </c>
      <c r="J403" t="s">
        <v>179</v>
      </c>
      <c r="K403">
        <v>640104157438</v>
      </c>
      <c r="L403">
        <v>941230997</v>
      </c>
      <c r="M403" t="s">
        <v>1233</v>
      </c>
    </row>
    <row r="404" spans="1:13" x14ac:dyDescent="0.75">
      <c r="A404" t="s">
        <v>955</v>
      </c>
      <c r="B404" t="s">
        <v>181</v>
      </c>
      <c r="C404" s="2">
        <v>44534.925416666672</v>
      </c>
      <c r="D404" t="s">
        <v>1234</v>
      </c>
      <c r="E404" t="s">
        <v>57</v>
      </c>
      <c r="F404" t="s">
        <v>95</v>
      </c>
      <c r="G404">
        <v>1</v>
      </c>
      <c r="H404" t="s">
        <v>1235</v>
      </c>
      <c r="I404" t="s">
        <v>178</v>
      </c>
      <c r="J404" t="s">
        <v>179</v>
      </c>
      <c r="K404">
        <v>640104204356</v>
      </c>
      <c r="L404">
        <v>90263434</v>
      </c>
      <c r="M404" t="s">
        <v>1236</v>
      </c>
    </row>
    <row r="405" spans="1:13" x14ac:dyDescent="0.75">
      <c r="A405" t="s">
        <v>955</v>
      </c>
      <c r="B405" t="s">
        <v>215</v>
      </c>
      <c r="C405" s="2">
        <v>44529.364918981482</v>
      </c>
      <c r="D405" t="s">
        <v>1237</v>
      </c>
      <c r="E405" t="s">
        <v>107</v>
      </c>
      <c r="F405" t="s">
        <v>107</v>
      </c>
      <c r="G405">
        <v>0</v>
      </c>
      <c r="H405" t="s">
        <v>1238</v>
      </c>
      <c r="I405" t="s">
        <v>178</v>
      </c>
      <c r="J405" t="s">
        <v>179</v>
      </c>
      <c r="K405">
        <v>638726969855</v>
      </c>
      <c r="L405">
        <v>1125909112</v>
      </c>
      <c r="M405" t="s">
        <v>1239</v>
      </c>
    </row>
    <row r="406" spans="1:13" x14ac:dyDescent="0.75">
      <c r="A406" t="s">
        <v>955</v>
      </c>
      <c r="B406" t="s">
        <v>215</v>
      </c>
      <c r="C406" s="2">
        <v>44529.54184027778</v>
      </c>
      <c r="D406" t="s">
        <v>599</v>
      </c>
      <c r="E406" t="s">
        <v>70</v>
      </c>
      <c r="F406" t="s">
        <v>70</v>
      </c>
      <c r="G406">
        <v>0</v>
      </c>
      <c r="H406" t="s">
        <v>1240</v>
      </c>
      <c r="I406" t="s">
        <v>178</v>
      </c>
      <c r="J406" t="s">
        <v>179</v>
      </c>
      <c r="K406">
        <v>638773199047</v>
      </c>
      <c r="L406">
        <v>168659715</v>
      </c>
      <c r="M406" t="s">
        <v>1241</v>
      </c>
    </row>
    <row r="407" spans="1:13" x14ac:dyDescent="0.75">
      <c r="A407" t="s">
        <v>955</v>
      </c>
      <c r="B407" t="s">
        <v>215</v>
      </c>
      <c r="C407" s="2">
        <v>44529.547662037039</v>
      </c>
      <c r="D407" t="s">
        <v>1242</v>
      </c>
      <c r="E407" t="s">
        <v>142</v>
      </c>
      <c r="F407" t="s">
        <v>38</v>
      </c>
      <c r="G407">
        <v>1</v>
      </c>
      <c r="H407" t="s">
        <v>1243</v>
      </c>
      <c r="I407" t="s">
        <v>178</v>
      </c>
      <c r="J407" t="s">
        <v>179</v>
      </c>
      <c r="K407">
        <v>638773830210</v>
      </c>
      <c r="L407">
        <v>30658159</v>
      </c>
      <c r="M407" t="s">
        <v>1244</v>
      </c>
    </row>
    <row r="408" spans="1:13" x14ac:dyDescent="0.75">
      <c r="A408" t="s">
        <v>955</v>
      </c>
      <c r="B408" t="s">
        <v>181</v>
      </c>
      <c r="C408" s="2">
        <v>44529.726168981477</v>
      </c>
      <c r="D408" t="s">
        <v>1245</v>
      </c>
      <c r="E408" t="s">
        <v>144</v>
      </c>
      <c r="F408" t="s">
        <v>144</v>
      </c>
      <c r="G408">
        <v>0</v>
      </c>
      <c r="H408" t="s">
        <v>226</v>
      </c>
      <c r="I408" t="s">
        <v>178</v>
      </c>
      <c r="J408" t="s">
        <v>179</v>
      </c>
      <c r="K408">
        <v>638835855612</v>
      </c>
      <c r="L408">
        <v>1204431244</v>
      </c>
      <c r="M408" t="s">
        <v>1246</v>
      </c>
    </row>
    <row r="409" spans="1:13" x14ac:dyDescent="0.75">
      <c r="A409" t="s">
        <v>955</v>
      </c>
      <c r="B409" t="s">
        <v>175</v>
      </c>
      <c r="C409" s="2">
        <v>44529.758460648147</v>
      </c>
      <c r="D409" t="s">
        <v>1247</v>
      </c>
      <c r="E409" t="s">
        <v>95</v>
      </c>
      <c r="F409" t="s">
        <v>95</v>
      </c>
      <c r="G409">
        <v>0</v>
      </c>
      <c r="H409" t="s">
        <v>381</v>
      </c>
      <c r="I409" t="s">
        <v>178</v>
      </c>
      <c r="J409" t="s">
        <v>179</v>
      </c>
      <c r="K409">
        <v>638847870051</v>
      </c>
      <c r="L409">
        <v>2263141278</v>
      </c>
      <c r="M409" t="s">
        <v>1248</v>
      </c>
    </row>
    <row r="410" spans="1:13" x14ac:dyDescent="0.75">
      <c r="A410" t="s">
        <v>955</v>
      </c>
      <c r="B410" t="s">
        <v>215</v>
      </c>
      <c r="C410" s="2">
        <v>44530.627800925933</v>
      </c>
      <c r="D410" t="s">
        <v>522</v>
      </c>
      <c r="E410" t="s">
        <v>40</v>
      </c>
      <c r="F410" t="s">
        <v>40</v>
      </c>
      <c r="G410">
        <v>0</v>
      </c>
      <c r="H410" t="s">
        <v>409</v>
      </c>
      <c r="I410" t="s">
        <v>178</v>
      </c>
      <c r="J410" t="s">
        <v>179</v>
      </c>
      <c r="K410">
        <v>639056943689</v>
      </c>
      <c r="L410">
        <v>2135725605</v>
      </c>
      <c r="M410" t="s">
        <v>1249</v>
      </c>
    </row>
    <row r="411" spans="1:13" x14ac:dyDescent="0.75">
      <c r="A411" t="s">
        <v>955</v>
      </c>
      <c r="B411" t="s">
        <v>215</v>
      </c>
      <c r="C411" s="2">
        <v>44530.627789351849</v>
      </c>
      <c r="D411" t="s">
        <v>1250</v>
      </c>
      <c r="E411" t="s">
        <v>40</v>
      </c>
      <c r="F411" t="s">
        <v>40</v>
      </c>
      <c r="G411">
        <v>0</v>
      </c>
      <c r="H411" t="s">
        <v>786</v>
      </c>
      <c r="I411" t="s">
        <v>178</v>
      </c>
      <c r="J411" t="s">
        <v>179</v>
      </c>
      <c r="K411">
        <v>639059652197</v>
      </c>
      <c r="L411">
        <v>698504081</v>
      </c>
      <c r="M411" t="s">
        <v>1251</v>
      </c>
    </row>
    <row r="412" spans="1:13" x14ac:dyDescent="0.75">
      <c r="A412" t="s">
        <v>955</v>
      </c>
      <c r="B412" t="s">
        <v>215</v>
      </c>
      <c r="C412" s="2">
        <v>44530.627824074072</v>
      </c>
      <c r="D412" t="s">
        <v>1252</v>
      </c>
      <c r="E412" t="s">
        <v>155</v>
      </c>
      <c r="F412" t="s">
        <v>384</v>
      </c>
      <c r="G412">
        <v>1</v>
      </c>
      <c r="H412" t="s">
        <v>1253</v>
      </c>
      <c r="I412" t="s">
        <v>178</v>
      </c>
      <c r="J412" t="s">
        <v>179</v>
      </c>
      <c r="K412">
        <v>639061272802</v>
      </c>
      <c r="L412">
        <v>2360458087</v>
      </c>
      <c r="M412" t="s">
        <v>1254</v>
      </c>
    </row>
    <row r="413" spans="1:13" x14ac:dyDescent="0.75">
      <c r="A413" t="s">
        <v>955</v>
      </c>
      <c r="B413" t="s">
        <v>215</v>
      </c>
      <c r="C413" s="2">
        <v>44530.627789351849</v>
      </c>
      <c r="D413" t="s">
        <v>1067</v>
      </c>
      <c r="E413" t="s">
        <v>136</v>
      </c>
      <c r="F413" t="s">
        <v>136</v>
      </c>
      <c r="G413">
        <v>0</v>
      </c>
      <c r="H413" t="s">
        <v>1255</v>
      </c>
      <c r="I413" t="s">
        <v>178</v>
      </c>
      <c r="J413" t="s">
        <v>179</v>
      </c>
      <c r="K413">
        <v>639062426608</v>
      </c>
      <c r="L413">
        <v>1724910272</v>
      </c>
      <c r="M413" t="s">
        <v>1256</v>
      </c>
    </row>
    <row r="414" spans="1:13" x14ac:dyDescent="0.75">
      <c r="A414" t="s">
        <v>955</v>
      </c>
      <c r="B414" t="s">
        <v>181</v>
      </c>
      <c r="C414" s="2">
        <v>44530.719571759262</v>
      </c>
      <c r="D414" t="s">
        <v>1257</v>
      </c>
      <c r="E414" t="s">
        <v>37</v>
      </c>
      <c r="F414" t="s">
        <v>37</v>
      </c>
      <c r="G414">
        <v>0</v>
      </c>
      <c r="H414" t="s">
        <v>1258</v>
      </c>
      <c r="I414" t="s">
        <v>178</v>
      </c>
      <c r="J414" t="s">
        <v>179</v>
      </c>
      <c r="K414">
        <v>639093404905</v>
      </c>
      <c r="L414">
        <v>170961253</v>
      </c>
      <c r="M414" t="s">
        <v>1259</v>
      </c>
    </row>
    <row r="415" spans="1:13" x14ac:dyDescent="0.75">
      <c r="A415" t="s">
        <v>955</v>
      </c>
      <c r="B415" t="s">
        <v>181</v>
      </c>
      <c r="C415" s="2">
        <v>44531.113344907397</v>
      </c>
      <c r="D415" t="s">
        <v>1260</v>
      </c>
      <c r="E415" t="s">
        <v>82</v>
      </c>
      <c r="F415" t="s">
        <v>54</v>
      </c>
      <c r="G415">
        <v>1</v>
      </c>
      <c r="H415" t="s">
        <v>1261</v>
      </c>
      <c r="I415" t="s">
        <v>178</v>
      </c>
      <c r="J415" t="s">
        <v>179</v>
      </c>
      <c r="K415">
        <v>639199228816</v>
      </c>
      <c r="L415">
        <v>2182937296</v>
      </c>
      <c r="M415" t="s">
        <v>1262</v>
      </c>
    </row>
    <row r="416" spans="1:13" x14ac:dyDescent="0.75">
      <c r="A416" t="s">
        <v>955</v>
      </c>
      <c r="B416" t="s">
        <v>181</v>
      </c>
      <c r="C416" s="2">
        <v>44531.115601851852</v>
      </c>
      <c r="D416" t="s">
        <v>1263</v>
      </c>
      <c r="E416" t="s">
        <v>127</v>
      </c>
      <c r="F416" t="s">
        <v>127</v>
      </c>
      <c r="G416">
        <v>1</v>
      </c>
      <c r="H416" t="s">
        <v>1264</v>
      </c>
      <c r="I416" t="s">
        <v>178</v>
      </c>
      <c r="J416" t="s">
        <v>179</v>
      </c>
      <c r="K416">
        <v>639206421402</v>
      </c>
      <c r="L416">
        <v>1687710550</v>
      </c>
      <c r="M416" t="s">
        <v>1265</v>
      </c>
    </row>
    <row r="417" spans="1:13" x14ac:dyDescent="0.75">
      <c r="A417" t="s">
        <v>955</v>
      </c>
      <c r="B417" t="s">
        <v>175</v>
      </c>
      <c r="C417" s="2">
        <v>44531.386192129627</v>
      </c>
      <c r="D417" t="s">
        <v>1266</v>
      </c>
      <c r="E417" t="s">
        <v>144</v>
      </c>
      <c r="F417" t="s">
        <v>144</v>
      </c>
      <c r="G417">
        <v>0</v>
      </c>
      <c r="H417" t="s">
        <v>1267</v>
      </c>
      <c r="I417" t="s">
        <v>178</v>
      </c>
      <c r="J417" t="s">
        <v>179</v>
      </c>
      <c r="K417">
        <v>639246556909</v>
      </c>
      <c r="L417">
        <v>273993468</v>
      </c>
      <c r="M417" t="s">
        <v>1268</v>
      </c>
    </row>
    <row r="418" spans="1:13" x14ac:dyDescent="0.75">
      <c r="A418" t="s">
        <v>955</v>
      </c>
      <c r="B418" t="s">
        <v>181</v>
      </c>
      <c r="C418" s="2">
        <v>44531.375763888893</v>
      </c>
      <c r="D418" t="s">
        <v>1269</v>
      </c>
      <c r="E418" t="s">
        <v>124</v>
      </c>
      <c r="F418" t="s">
        <v>124</v>
      </c>
      <c r="G418">
        <v>0</v>
      </c>
      <c r="H418" t="s">
        <v>232</v>
      </c>
      <c r="I418" t="s">
        <v>178</v>
      </c>
      <c r="J418" t="s">
        <v>179</v>
      </c>
      <c r="K418">
        <v>639248420663</v>
      </c>
      <c r="L418">
        <v>40185591</v>
      </c>
      <c r="M418" t="s">
        <v>1270</v>
      </c>
    </row>
    <row r="419" spans="1:13" x14ac:dyDescent="0.75">
      <c r="A419" t="s">
        <v>955</v>
      </c>
      <c r="B419" t="s">
        <v>175</v>
      </c>
      <c r="C419" s="2">
        <v>44531.385914351849</v>
      </c>
      <c r="D419" t="s">
        <v>249</v>
      </c>
      <c r="E419" t="s">
        <v>144</v>
      </c>
      <c r="F419" t="s">
        <v>144</v>
      </c>
      <c r="G419">
        <v>0</v>
      </c>
      <c r="H419" t="s">
        <v>1271</v>
      </c>
      <c r="I419" t="s">
        <v>178</v>
      </c>
      <c r="J419" t="s">
        <v>179</v>
      </c>
      <c r="K419">
        <v>639249087735</v>
      </c>
      <c r="L419">
        <v>1126657511</v>
      </c>
      <c r="M419" t="s">
        <v>1272</v>
      </c>
    </row>
    <row r="420" spans="1:13" x14ac:dyDescent="0.75">
      <c r="A420" t="s">
        <v>955</v>
      </c>
      <c r="B420" t="s">
        <v>181</v>
      </c>
      <c r="C420" s="2">
        <v>44531.377106481479</v>
      </c>
      <c r="D420" t="s">
        <v>1273</v>
      </c>
      <c r="E420" t="s">
        <v>144</v>
      </c>
      <c r="F420" t="s">
        <v>144</v>
      </c>
      <c r="G420">
        <v>0</v>
      </c>
      <c r="H420" t="s">
        <v>226</v>
      </c>
      <c r="I420" t="s">
        <v>178</v>
      </c>
      <c r="J420" t="s">
        <v>179</v>
      </c>
      <c r="K420">
        <v>639249458114</v>
      </c>
      <c r="L420">
        <v>890055058</v>
      </c>
      <c r="M420" t="s">
        <v>1274</v>
      </c>
    </row>
    <row r="421" spans="1:13" x14ac:dyDescent="0.75">
      <c r="A421" t="s">
        <v>955</v>
      </c>
      <c r="B421" t="s">
        <v>181</v>
      </c>
      <c r="C421" s="2">
        <v>44531.686203703714</v>
      </c>
      <c r="D421" t="s">
        <v>1275</v>
      </c>
      <c r="E421" t="s">
        <v>35</v>
      </c>
      <c r="F421" t="s">
        <v>35</v>
      </c>
      <c r="G421" t="s">
        <v>474</v>
      </c>
      <c r="H421" t="s">
        <v>1276</v>
      </c>
      <c r="I421" t="s">
        <v>178</v>
      </c>
      <c r="J421" t="s">
        <v>179</v>
      </c>
      <c r="K421">
        <v>639322041233</v>
      </c>
      <c r="L421">
        <v>2018726574</v>
      </c>
      <c r="M421" t="s">
        <v>1277</v>
      </c>
    </row>
    <row r="422" spans="1:13" x14ac:dyDescent="0.75">
      <c r="A422" t="s">
        <v>1278</v>
      </c>
      <c r="B422" t="s">
        <v>181</v>
      </c>
      <c r="C422" s="2">
        <v>44531.675162037027</v>
      </c>
      <c r="D422" t="s">
        <v>1279</v>
      </c>
      <c r="E422" t="s">
        <v>144</v>
      </c>
      <c r="F422" t="s">
        <v>144</v>
      </c>
      <c r="G422">
        <v>0</v>
      </c>
      <c r="H422" t="s">
        <v>1280</v>
      </c>
      <c r="I422" t="s">
        <v>178</v>
      </c>
      <c r="J422" t="s">
        <v>179</v>
      </c>
      <c r="K422">
        <v>639328525359</v>
      </c>
      <c r="L422">
        <v>2363372539</v>
      </c>
      <c r="M422" t="s">
        <v>1281</v>
      </c>
    </row>
    <row r="423" spans="1:13" x14ac:dyDescent="0.75">
      <c r="A423" t="s">
        <v>1278</v>
      </c>
      <c r="B423" t="s">
        <v>181</v>
      </c>
      <c r="C423" s="2">
        <v>44531.686851851853</v>
      </c>
      <c r="D423" t="s">
        <v>1282</v>
      </c>
      <c r="E423" t="s">
        <v>100</v>
      </c>
      <c r="F423" t="s">
        <v>100</v>
      </c>
      <c r="G423">
        <v>0</v>
      </c>
      <c r="H423" t="s">
        <v>573</v>
      </c>
      <c r="I423" t="s">
        <v>178</v>
      </c>
      <c r="J423" t="s">
        <v>179</v>
      </c>
      <c r="K423">
        <v>639331218875</v>
      </c>
      <c r="L423">
        <v>838683503</v>
      </c>
      <c r="M423" t="s">
        <v>1283</v>
      </c>
    </row>
    <row r="424" spans="1:13" x14ac:dyDescent="0.75">
      <c r="A424" t="s">
        <v>1278</v>
      </c>
      <c r="B424" t="s">
        <v>181</v>
      </c>
      <c r="C424" s="2">
        <v>44531.686886574083</v>
      </c>
      <c r="D424" t="s">
        <v>225</v>
      </c>
      <c r="E424" t="s">
        <v>144</v>
      </c>
      <c r="F424" t="s">
        <v>144</v>
      </c>
      <c r="G424">
        <v>0</v>
      </c>
      <c r="H424" t="s">
        <v>226</v>
      </c>
      <c r="I424" t="s">
        <v>178</v>
      </c>
      <c r="J424" t="s">
        <v>179</v>
      </c>
      <c r="K424">
        <v>639332849284</v>
      </c>
      <c r="L424">
        <v>1861827448</v>
      </c>
      <c r="M424" t="s">
        <v>1284</v>
      </c>
    </row>
    <row r="425" spans="1:13" x14ac:dyDescent="0.75">
      <c r="A425" t="s">
        <v>1278</v>
      </c>
      <c r="B425" t="s">
        <v>215</v>
      </c>
      <c r="C425" s="2">
        <v>44531.690266203703</v>
      </c>
      <c r="D425" t="s">
        <v>1285</v>
      </c>
      <c r="E425" t="s">
        <v>133</v>
      </c>
      <c r="F425" t="s">
        <v>133</v>
      </c>
      <c r="G425">
        <v>0</v>
      </c>
      <c r="H425" t="s">
        <v>888</v>
      </c>
      <c r="I425" t="s">
        <v>178</v>
      </c>
      <c r="J425" t="s">
        <v>179</v>
      </c>
      <c r="K425">
        <v>639333046145</v>
      </c>
      <c r="L425">
        <v>826885662</v>
      </c>
      <c r="M425" t="s">
        <v>1286</v>
      </c>
    </row>
    <row r="426" spans="1:13" x14ac:dyDescent="0.75">
      <c r="A426" t="s">
        <v>1278</v>
      </c>
      <c r="B426" t="s">
        <v>175</v>
      </c>
      <c r="C426" s="2">
        <v>44531.741435185177</v>
      </c>
      <c r="D426" t="s">
        <v>684</v>
      </c>
      <c r="E426" t="s">
        <v>144</v>
      </c>
      <c r="F426" t="s">
        <v>144</v>
      </c>
      <c r="G426">
        <v>0</v>
      </c>
      <c r="H426" t="s">
        <v>685</v>
      </c>
      <c r="I426" t="s">
        <v>178</v>
      </c>
      <c r="J426" t="s">
        <v>179</v>
      </c>
      <c r="K426">
        <v>639351573413</v>
      </c>
      <c r="L426">
        <v>709153394</v>
      </c>
      <c r="M426" t="s">
        <v>1287</v>
      </c>
    </row>
    <row r="427" spans="1:13" x14ac:dyDescent="0.75">
      <c r="A427" t="s">
        <v>1278</v>
      </c>
      <c r="B427" t="s">
        <v>181</v>
      </c>
      <c r="C427" s="2">
        <v>44531.867442129631</v>
      </c>
      <c r="D427" t="s">
        <v>1288</v>
      </c>
      <c r="E427" t="s">
        <v>144</v>
      </c>
      <c r="F427" t="s">
        <v>144</v>
      </c>
      <c r="G427">
        <v>0</v>
      </c>
      <c r="H427" t="s">
        <v>226</v>
      </c>
      <c r="I427" t="s">
        <v>178</v>
      </c>
      <c r="J427" t="s">
        <v>179</v>
      </c>
      <c r="K427">
        <v>639393018032</v>
      </c>
      <c r="L427">
        <v>292411218</v>
      </c>
      <c r="M427" t="s">
        <v>1289</v>
      </c>
    </row>
    <row r="428" spans="1:13" x14ac:dyDescent="0.75">
      <c r="A428" t="s">
        <v>1278</v>
      </c>
      <c r="B428" t="s">
        <v>175</v>
      </c>
      <c r="C428" s="2">
        <v>44532.384097222217</v>
      </c>
      <c r="D428" t="s">
        <v>1290</v>
      </c>
      <c r="E428" t="s">
        <v>137</v>
      </c>
      <c r="F428" t="s">
        <v>54</v>
      </c>
      <c r="G428" t="s">
        <v>474</v>
      </c>
      <c r="H428" t="s">
        <v>1291</v>
      </c>
      <c r="I428" t="s">
        <v>178</v>
      </c>
      <c r="J428" t="s">
        <v>179</v>
      </c>
      <c r="K428">
        <v>639486425517</v>
      </c>
      <c r="L428">
        <v>1012592973</v>
      </c>
      <c r="M428" t="s">
        <v>1292</v>
      </c>
    </row>
    <row r="429" spans="1:13" x14ac:dyDescent="0.75">
      <c r="A429" t="s">
        <v>1278</v>
      </c>
      <c r="B429" t="s">
        <v>175</v>
      </c>
      <c r="C429" s="2">
        <v>44534.484907407408</v>
      </c>
      <c r="D429" t="s">
        <v>1293</v>
      </c>
      <c r="E429" t="s">
        <v>38</v>
      </c>
      <c r="F429" t="s">
        <v>38</v>
      </c>
      <c r="G429">
        <v>0</v>
      </c>
      <c r="H429" t="s">
        <v>505</v>
      </c>
      <c r="I429" t="s">
        <v>178</v>
      </c>
      <c r="J429" t="s">
        <v>179</v>
      </c>
      <c r="K429">
        <v>639988709668</v>
      </c>
      <c r="L429">
        <v>1931192182</v>
      </c>
      <c r="M429" t="s">
        <v>1294</v>
      </c>
    </row>
    <row r="430" spans="1:13" x14ac:dyDescent="0.75">
      <c r="A430" t="s">
        <v>1278</v>
      </c>
      <c r="B430" t="s">
        <v>215</v>
      </c>
      <c r="C430" s="2">
        <v>44534.636828703697</v>
      </c>
      <c r="D430" t="s">
        <v>1295</v>
      </c>
      <c r="E430" t="s">
        <v>144</v>
      </c>
      <c r="F430" t="s">
        <v>144</v>
      </c>
      <c r="G430">
        <v>0</v>
      </c>
      <c r="H430" t="s">
        <v>409</v>
      </c>
      <c r="I430" t="s">
        <v>178</v>
      </c>
      <c r="J430" t="s">
        <v>179</v>
      </c>
      <c r="K430">
        <v>640022226522</v>
      </c>
      <c r="L430">
        <v>2082666697</v>
      </c>
      <c r="M430" t="s">
        <v>1296</v>
      </c>
    </row>
    <row r="431" spans="1:13" x14ac:dyDescent="0.75">
      <c r="A431" t="s">
        <v>1278</v>
      </c>
      <c r="B431" t="s">
        <v>181</v>
      </c>
      <c r="C431" s="2">
        <v>44534.630300925928</v>
      </c>
      <c r="D431" t="s">
        <v>494</v>
      </c>
      <c r="E431" t="s">
        <v>136</v>
      </c>
      <c r="F431" t="s">
        <v>136</v>
      </c>
      <c r="G431">
        <v>0</v>
      </c>
      <c r="H431" t="s">
        <v>1297</v>
      </c>
      <c r="I431" t="s">
        <v>178</v>
      </c>
      <c r="J431" t="s">
        <v>179</v>
      </c>
      <c r="K431">
        <v>640023548576</v>
      </c>
      <c r="L431">
        <v>298658202</v>
      </c>
      <c r="M431" t="s">
        <v>1298</v>
      </c>
    </row>
    <row r="432" spans="1:13" x14ac:dyDescent="0.75">
      <c r="A432" t="s">
        <v>1278</v>
      </c>
      <c r="B432" t="s">
        <v>181</v>
      </c>
      <c r="C432" s="2">
        <v>44534.630590277768</v>
      </c>
      <c r="D432" t="s">
        <v>1299</v>
      </c>
      <c r="E432" t="s">
        <v>68</v>
      </c>
      <c r="F432" t="s">
        <v>68</v>
      </c>
      <c r="G432">
        <v>0</v>
      </c>
      <c r="H432" t="s">
        <v>610</v>
      </c>
      <c r="I432" t="s">
        <v>178</v>
      </c>
      <c r="J432" t="s">
        <v>179</v>
      </c>
      <c r="K432">
        <v>640023611580</v>
      </c>
      <c r="L432">
        <v>2363841366</v>
      </c>
      <c r="M432" t="s">
        <v>1300</v>
      </c>
    </row>
    <row r="433" spans="1:13" x14ac:dyDescent="0.75">
      <c r="A433" t="s">
        <v>1278</v>
      </c>
      <c r="B433" t="s">
        <v>181</v>
      </c>
      <c r="C433" s="2">
        <v>44534.630289351851</v>
      </c>
      <c r="D433" t="s">
        <v>1301</v>
      </c>
      <c r="E433" t="s">
        <v>76</v>
      </c>
      <c r="F433" t="s">
        <v>1302</v>
      </c>
      <c r="G433">
        <v>1</v>
      </c>
      <c r="H433" t="s">
        <v>1303</v>
      </c>
      <c r="I433" t="s">
        <v>178</v>
      </c>
      <c r="J433" t="s">
        <v>179</v>
      </c>
      <c r="K433">
        <v>640023731174</v>
      </c>
      <c r="L433">
        <v>93485984</v>
      </c>
      <c r="M433" t="s">
        <v>1304</v>
      </c>
    </row>
    <row r="434" spans="1:13" x14ac:dyDescent="0.75">
      <c r="A434" t="s">
        <v>1278</v>
      </c>
      <c r="B434" t="s">
        <v>181</v>
      </c>
      <c r="C434" s="2">
        <v>44534.630624999998</v>
      </c>
      <c r="D434" t="s">
        <v>1305</v>
      </c>
      <c r="E434" t="s">
        <v>130</v>
      </c>
      <c r="F434" t="s">
        <v>130</v>
      </c>
      <c r="G434">
        <v>0</v>
      </c>
      <c r="H434" t="s">
        <v>481</v>
      </c>
      <c r="I434" t="s">
        <v>178</v>
      </c>
      <c r="J434" t="s">
        <v>179</v>
      </c>
      <c r="K434">
        <v>640023768854</v>
      </c>
      <c r="L434">
        <v>1431217103</v>
      </c>
      <c r="M434" t="s">
        <v>1306</v>
      </c>
    </row>
    <row r="435" spans="1:13" x14ac:dyDescent="0.75">
      <c r="A435" t="s">
        <v>1278</v>
      </c>
      <c r="B435" t="s">
        <v>181</v>
      </c>
      <c r="C435" s="2">
        <v>44534.739849537043</v>
      </c>
      <c r="D435" t="s">
        <v>1307</v>
      </c>
      <c r="E435" t="s">
        <v>54</v>
      </c>
      <c r="F435" t="s">
        <v>1308</v>
      </c>
      <c r="G435">
        <v>1</v>
      </c>
      <c r="H435" t="s">
        <v>1309</v>
      </c>
      <c r="I435" t="s">
        <v>178</v>
      </c>
      <c r="J435" t="s">
        <v>179</v>
      </c>
      <c r="K435">
        <v>640055369042</v>
      </c>
      <c r="L435">
        <v>1183861682</v>
      </c>
      <c r="M435" t="s">
        <v>1310</v>
      </c>
    </row>
    <row r="436" spans="1:13" x14ac:dyDescent="0.75">
      <c r="A436" t="s">
        <v>1278</v>
      </c>
      <c r="B436" t="s">
        <v>181</v>
      </c>
      <c r="C436" s="2">
        <v>44534.743101851847</v>
      </c>
      <c r="D436" t="s">
        <v>1311</v>
      </c>
      <c r="E436" t="s">
        <v>95</v>
      </c>
      <c r="F436" t="s">
        <v>95</v>
      </c>
      <c r="G436">
        <v>0</v>
      </c>
      <c r="H436" t="s">
        <v>375</v>
      </c>
      <c r="I436" t="s">
        <v>178</v>
      </c>
      <c r="J436" t="s">
        <v>179</v>
      </c>
      <c r="K436">
        <v>640056114001</v>
      </c>
      <c r="L436">
        <v>1620164207</v>
      </c>
      <c r="M436" t="s">
        <v>1312</v>
      </c>
    </row>
    <row r="437" spans="1:13" x14ac:dyDescent="0.75">
      <c r="A437" t="s">
        <v>1278</v>
      </c>
      <c r="B437" t="s">
        <v>181</v>
      </c>
      <c r="C437" s="2">
        <v>44534.743067129632</v>
      </c>
      <c r="D437" t="s">
        <v>494</v>
      </c>
      <c r="E437" t="s">
        <v>136</v>
      </c>
      <c r="F437" t="s">
        <v>136</v>
      </c>
      <c r="G437">
        <v>0</v>
      </c>
      <c r="H437" t="s">
        <v>1313</v>
      </c>
      <c r="I437" t="s">
        <v>178</v>
      </c>
      <c r="J437" t="s">
        <v>179</v>
      </c>
      <c r="K437">
        <v>640056641999</v>
      </c>
      <c r="L437">
        <v>1569263906</v>
      </c>
      <c r="M437" t="s">
        <v>1314</v>
      </c>
    </row>
    <row r="438" spans="1:13" x14ac:dyDescent="0.75">
      <c r="A438" t="s">
        <v>1278</v>
      </c>
      <c r="B438" t="s">
        <v>175</v>
      </c>
      <c r="C438" s="2">
        <v>44535.361585648148</v>
      </c>
      <c r="D438" t="s">
        <v>1315</v>
      </c>
      <c r="E438" t="s">
        <v>70</v>
      </c>
      <c r="F438" t="s">
        <v>70</v>
      </c>
      <c r="G438">
        <v>0</v>
      </c>
      <c r="H438" t="s">
        <v>470</v>
      </c>
      <c r="I438" t="s">
        <v>178</v>
      </c>
      <c r="J438" t="s">
        <v>179</v>
      </c>
      <c r="K438">
        <v>640167690621</v>
      </c>
      <c r="L438">
        <v>2320929852</v>
      </c>
      <c r="M438" t="s">
        <v>1316</v>
      </c>
    </row>
    <row r="439" spans="1:13" x14ac:dyDescent="0.75">
      <c r="A439" t="s">
        <v>1278</v>
      </c>
      <c r="B439" t="s">
        <v>175</v>
      </c>
      <c r="C439" s="2">
        <v>44535.35869212963</v>
      </c>
      <c r="D439" t="s">
        <v>1067</v>
      </c>
      <c r="E439" t="s">
        <v>136</v>
      </c>
      <c r="F439" t="s">
        <v>136</v>
      </c>
      <c r="G439">
        <v>0</v>
      </c>
      <c r="H439" t="s">
        <v>1317</v>
      </c>
      <c r="I439" t="s">
        <v>178</v>
      </c>
      <c r="J439" t="s">
        <v>179</v>
      </c>
      <c r="K439">
        <v>640168873518</v>
      </c>
      <c r="L439">
        <v>2042548793</v>
      </c>
      <c r="M439" t="s">
        <v>1318</v>
      </c>
    </row>
    <row r="440" spans="1:13" x14ac:dyDescent="0.75">
      <c r="A440" t="s">
        <v>1278</v>
      </c>
      <c r="B440" t="s">
        <v>175</v>
      </c>
      <c r="C440" s="2">
        <v>44535.362881944442</v>
      </c>
      <c r="D440" t="s">
        <v>1319</v>
      </c>
      <c r="E440" t="s">
        <v>144</v>
      </c>
      <c r="F440" t="s">
        <v>144</v>
      </c>
      <c r="G440">
        <v>0</v>
      </c>
      <c r="H440" t="s">
        <v>1320</v>
      </c>
      <c r="I440" t="s">
        <v>178</v>
      </c>
      <c r="J440" t="s">
        <v>179</v>
      </c>
      <c r="K440">
        <v>640169453524</v>
      </c>
      <c r="L440">
        <v>100240994</v>
      </c>
      <c r="M440" t="s">
        <v>1321</v>
      </c>
    </row>
    <row r="441" spans="1:13" x14ac:dyDescent="0.75">
      <c r="A441" t="s">
        <v>1278</v>
      </c>
      <c r="B441" t="s">
        <v>181</v>
      </c>
      <c r="C441" s="2">
        <v>44535.453564814823</v>
      </c>
      <c r="D441" t="s">
        <v>1322</v>
      </c>
      <c r="E441" t="s">
        <v>144</v>
      </c>
      <c r="F441" t="s">
        <v>144</v>
      </c>
      <c r="G441">
        <v>0</v>
      </c>
      <c r="H441" t="s">
        <v>1323</v>
      </c>
      <c r="I441" t="s">
        <v>178</v>
      </c>
      <c r="J441" t="s">
        <v>179</v>
      </c>
      <c r="K441">
        <v>640185397584</v>
      </c>
      <c r="L441">
        <v>1823541894</v>
      </c>
      <c r="M441" t="s">
        <v>1324</v>
      </c>
    </row>
    <row r="442" spans="1:13" x14ac:dyDescent="0.75">
      <c r="A442" t="s">
        <v>1278</v>
      </c>
      <c r="B442" t="s">
        <v>181</v>
      </c>
      <c r="C442" s="2">
        <v>44535.899918981479</v>
      </c>
      <c r="D442" t="s">
        <v>1325</v>
      </c>
      <c r="E442" t="s">
        <v>109</v>
      </c>
      <c r="F442" t="s">
        <v>109</v>
      </c>
      <c r="G442" t="s">
        <v>474</v>
      </c>
      <c r="H442" t="s">
        <v>1326</v>
      </c>
      <c r="I442" t="s">
        <v>178</v>
      </c>
      <c r="J442" t="s">
        <v>179</v>
      </c>
      <c r="K442">
        <v>640310159464</v>
      </c>
      <c r="L442">
        <v>1068186372</v>
      </c>
      <c r="M442" t="s">
        <v>1327</v>
      </c>
    </row>
    <row r="443" spans="1:13" x14ac:dyDescent="0.75">
      <c r="A443" t="s">
        <v>1278</v>
      </c>
      <c r="B443" t="s">
        <v>181</v>
      </c>
      <c r="C443" s="2">
        <v>44535.900763888887</v>
      </c>
      <c r="D443" t="s">
        <v>1328</v>
      </c>
      <c r="E443" t="s">
        <v>38</v>
      </c>
      <c r="F443" t="s">
        <v>38</v>
      </c>
      <c r="G443">
        <v>0</v>
      </c>
      <c r="H443" t="s">
        <v>235</v>
      </c>
      <c r="I443" t="s">
        <v>178</v>
      </c>
      <c r="J443" t="s">
        <v>179</v>
      </c>
      <c r="K443">
        <v>640310406399</v>
      </c>
      <c r="L443">
        <v>1713734318</v>
      </c>
      <c r="M443" t="s">
        <v>1329</v>
      </c>
    </row>
    <row r="444" spans="1:13" x14ac:dyDescent="0.75">
      <c r="A444" t="s">
        <v>1278</v>
      </c>
      <c r="B444" t="s">
        <v>215</v>
      </c>
      <c r="C444" s="2">
        <v>44535.914710648147</v>
      </c>
      <c r="D444" t="s">
        <v>1330</v>
      </c>
      <c r="E444" t="s">
        <v>38</v>
      </c>
      <c r="F444" t="s">
        <v>38</v>
      </c>
      <c r="G444">
        <v>0</v>
      </c>
      <c r="H444" t="s">
        <v>277</v>
      </c>
      <c r="I444" t="s">
        <v>178</v>
      </c>
      <c r="J444" t="s">
        <v>179</v>
      </c>
      <c r="K444">
        <v>640312436734</v>
      </c>
      <c r="L444">
        <v>2355434260</v>
      </c>
      <c r="M444" t="s">
        <v>1331</v>
      </c>
    </row>
    <row r="445" spans="1:13" x14ac:dyDescent="0.75">
      <c r="A445" t="s">
        <v>1278</v>
      </c>
      <c r="B445" t="s">
        <v>215</v>
      </c>
      <c r="C445" s="2">
        <v>44535.915312500001</v>
      </c>
      <c r="D445">
        <v>6269227838</v>
      </c>
      <c r="E445" t="s">
        <v>147</v>
      </c>
      <c r="F445" t="s">
        <v>147</v>
      </c>
      <c r="G445">
        <v>0</v>
      </c>
      <c r="H445" t="s">
        <v>1332</v>
      </c>
      <c r="I445" t="s">
        <v>178</v>
      </c>
      <c r="J445" t="s">
        <v>179</v>
      </c>
      <c r="K445">
        <v>640314020630</v>
      </c>
      <c r="L445">
        <v>1487964600</v>
      </c>
      <c r="M445" t="s">
        <v>1333</v>
      </c>
    </row>
    <row r="446" spans="1:13" x14ac:dyDescent="0.75">
      <c r="A446" t="s">
        <v>1278</v>
      </c>
      <c r="B446" t="s">
        <v>215</v>
      </c>
      <c r="C446" s="2">
        <v>44535.915289351848</v>
      </c>
      <c r="D446" t="s">
        <v>1334</v>
      </c>
      <c r="E446" t="s">
        <v>55</v>
      </c>
      <c r="F446" t="s">
        <v>1209</v>
      </c>
      <c r="G446">
        <v>1</v>
      </c>
      <c r="H446" t="s">
        <v>1335</v>
      </c>
      <c r="I446" t="s">
        <v>178</v>
      </c>
      <c r="J446" t="s">
        <v>179</v>
      </c>
      <c r="K446">
        <v>640314251359</v>
      </c>
      <c r="L446">
        <v>1467852934</v>
      </c>
      <c r="M446" t="s">
        <v>1336</v>
      </c>
    </row>
    <row r="447" spans="1:13" x14ac:dyDescent="0.75">
      <c r="A447" t="s">
        <v>1278</v>
      </c>
      <c r="B447" t="s">
        <v>181</v>
      </c>
      <c r="C447" s="2">
        <v>44536.297060185178</v>
      </c>
      <c r="D447" t="s">
        <v>1337</v>
      </c>
      <c r="E447" t="s">
        <v>38</v>
      </c>
      <c r="F447" t="s">
        <v>38</v>
      </c>
      <c r="G447">
        <v>0</v>
      </c>
      <c r="H447" t="s">
        <v>235</v>
      </c>
      <c r="I447" t="s">
        <v>178</v>
      </c>
      <c r="J447" t="s">
        <v>179</v>
      </c>
      <c r="K447">
        <v>640384883990</v>
      </c>
      <c r="L447">
        <v>162968748</v>
      </c>
      <c r="M447" t="s">
        <v>1338</v>
      </c>
    </row>
    <row r="448" spans="1:13" x14ac:dyDescent="0.75">
      <c r="A448" t="s">
        <v>1278</v>
      </c>
      <c r="B448" t="s">
        <v>175</v>
      </c>
      <c r="C448" s="2">
        <v>44529.358206018522</v>
      </c>
      <c r="D448" t="s">
        <v>1339</v>
      </c>
      <c r="E448" t="s">
        <v>95</v>
      </c>
      <c r="F448" t="s">
        <v>95</v>
      </c>
      <c r="G448">
        <v>0</v>
      </c>
      <c r="H448" t="s">
        <v>381</v>
      </c>
      <c r="I448" t="s">
        <v>178</v>
      </c>
      <c r="J448" t="s">
        <v>179</v>
      </c>
      <c r="K448">
        <v>638730819621</v>
      </c>
      <c r="L448">
        <v>1315408089</v>
      </c>
      <c r="M448" t="s">
        <v>1340</v>
      </c>
    </row>
    <row r="449" spans="1:13" x14ac:dyDescent="0.75">
      <c r="A449" t="s">
        <v>1278</v>
      </c>
      <c r="B449" t="s">
        <v>181</v>
      </c>
      <c r="C449" s="2">
        <v>44529.438946759263</v>
      </c>
      <c r="D449" t="s">
        <v>1341</v>
      </c>
      <c r="E449" t="s">
        <v>69</v>
      </c>
      <c r="F449" t="s">
        <v>1342</v>
      </c>
      <c r="G449">
        <v>1</v>
      </c>
      <c r="H449" t="s">
        <v>1343</v>
      </c>
      <c r="I449" t="s">
        <v>178</v>
      </c>
      <c r="J449" t="s">
        <v>179</v>
      </c>
      <c r="K449">
        <v>638742245761</v>
      </c>
      <c r="L449">
        <v>82900308</v>
      </c>
      <c r="M449" t="s">
        <v>1344</v>
      </c>
    </row>
    <row r="450" spans="1:13" x14ac:dyDescent="0.75">
      <c r="A450" t="s">
        <v>1278</v>
      </c>
      <c r="B450" t="s">
        <v>181</v>
      </c>
      <c r="C450" s="2">
        <v>44529.43891203704</v>
      </c>
      <c r="D450" t="s">
        <v>1345</v>
      </c>
      <c r="E450" t="s">
        <v>92</v>
      </c>
      <c r="F450" t="s">
        <v>95</v>
      </c>
      <c r="G450">
        <v>1</v>
      </c>
      <c r="H450" t="s">
        <v>675</v>
      </c>
      <c r="I450" t="s">
        <v>178</v>
      </c>
      <c r="J450" t="s">
        <v>179</v>
      </c>
      <c r="K450">
        <v>638747493257</v>
      </c>
      <c r="L450">
        <v>218830683</v>
      </c>
      <c r="M450" t="s">
        <v>1346</v>
      </c>
    </row>
    <row r="451" spans="1:13" x14ac:dyDescent="0.75">
      <c r="A451" t="s">
        <v>1278</v>
      </c>
      <c r="B451" t="s">
        <v>181</v>
      </c>
      <c r="C451" s="2">
        <v>44529.438923611109</v>
      </c>
      <c r="D451" t="s">
        <v>782</v>
      </c>
      <c r="E451" t="s">
        <v>144</v>
      </c>
      <c r="F451" t="s">
        <v>144</v>
      </c>
      <c r="G451">
        <v>0</v>
      </c>
      <c r="H451" t="s">
        <v>226</v>
      </c>
      <c r="I451" t="s">
        <v>178</v>
      </c>
      <c r="J451" t="s">
        <v>179</v>
      </c>
      <c r="K451">
        <v>638748255339</v>
      </c>
      <c r="L451">
        <v>1382835969</v>
      </c>
      <c r="M451" t="s">
        <v>1347</v>
      </c>
    </row>
    <row r="452" spans="1:13" x14ac:dyDescent="0.75">
      <c r="A452" t="s">
        <v>1278</v>
      </c>
      <c r="B452" t="s">
        <v>181</v>
      </c>
      <c r="C452" s="2">
        <v>44529.438946759263</v>
      </c>
      <c r="D452" t="s">
        <v>1348</v>
      </c>
      <c r="E452" t="s">
        <v>135</v>
      </c>
      <c r="F452" t="s">
        <v>135</v>
      </c>
      <c r="G452">
        <v>0</v>
      </c>
      <c r="H452" t="s">
        <v>1349</v>
      </c>
      <c r="I452" t="s">
        <v>178</v>
      </c>
      <c r="J452" t="s">
        <v>179</v>
      </c>
      <c r="K452">
        <v>638748339797</v>
      </c>
      <c r="L452">
        <v>2297030403</v>
      </c>
      <c r="M452" t="s">
        <v>1350</v>
      </c>
    </row>
    <row r="453" spans="1:13" x14ac:dyDescent="0.75">
      <c r="A453" t="s">
        <v>1278</v>
      </c>
      <c r="B453" t="s">
        <v>181</v>
      </c>
      <c r="C453" s="2">
        <v>44529.953425925924</v>
      </c>
      <c r="D453" t="s">
        <v>1351</v>
      </c>
      <c r="E453" t="s">
        <v>56</v>
      </c>
      <c r="F453" t="s">
        <v>144</v>
      </c>
      <c r="G453">
        <v>1</v>
      </c>
      <c r="H453" t="s">
        <v>1352</v>
      </c>
      <c r="I453" t="s">
        <v>178</v>
      </c>
      <c r="J453" t="s">
        <v>179</v>
      </c>
      <c r="K453">
        <v>638914241430</v>
      </c>
      <c r="L453">
        <v>1315547893</v>
      </c>
      <c r="M453" t="s">
        <v>1353</v>
      </c>
    </row>
    <row r="454" spans="1:13" x14ac:dyDescent="0.75">
      <c r="A454" t="s">
        <v>1278</v>
      </c>
      <c r="B454" t="s">
        <v>181</v>
      </c>
      <c r="C454" s="2">
        <v>44529.961527777778</v>
      </c>
      <c r="D454" t="s">
        <v>1354</v>
      </c>
      <c r="E454" t="s">
        <v>147</v>
      </c>
      <c r="F454" t="s">
        <v>109</v>
      </c>
      <c r="G454">
        <v>1</v>
      </c>
      <c r="H454" t="s">
        <v>1232</v>
      </c>
      <c r="I454" t="s">
        <v>178</v>
      </c>
      <c r="J454" t="s">
        <v>179</v>
      </c>
      <c r="K454">
        <v>638916384798</v>
      </c>
      <c r="L454">
        <v>201643711</v>
      </c>
      <c r="M454" t="s">
        <v>1355</v>
      </c>
    </row>
    <row r="455" spans="1:13" x14ac:dyDescent="0.75">
      <c r="A455" t="s">
        <v>1278</v>
      </c>
      <c r="B455" t="s">
        <v>175</v>
      </c>
      <c r="C455" s="2">
        <v>44530.148819444446</v>
      </c>
      <c r="D455" t="s">
        <v>249</v>
      </c>
      <c r="E455" t="s">
        <v>144</v>
      </c>
      <c r="F455" t="s">
        <v>144</v>
      </c>
      <c r="G455">
        <v>0</v>
      </c>
      <c r="H455" t="s">
        <v>283</v>
      </c>
      <c r="I455" t="s">
        <v>178</v>
      </c>
      <c r="J455" t="s">
        <v>179</v>
      </c>
      <c r="K455">
        <v>638959697832</v>
      </c>
      <c r="L455">
        <v>2247285614</v>
      </c>
      <c r="M455" t="s">
        <v>1356</v>
      </c>
    </row>
    <row r="456" spans="1:13" x14ac:dyDescent="0.75">
      <c r="A456" t="s">
        <v>1278</v>
      </c>
      <c r="B456" t="s">
        <v>181</v>
      </c>
      <c r="C456" s="2">
        <v>44530.248680555553</v>
      </c>
      <c r="D456" t="s">
        <v>1357</v>
      </c>
      <c r="E456" t="s">
        <v>63</v>
      </c>
      <c r="F456" t="s">
        <v>95</v>
      </c>
      <c r="G456">
        <v>1</v>
      </c>
      <c r="H456" t="s">
        <v>253</v>
      </c>
      <c r="I456" t="s">
        <v>178</v>
      </c>
      <c r="J456" t="s">
        <v>179</v>
      </c>
      <c r="K456">
        <v>638975742381</v>
      </c>
      <c r="L456">
        <v>1049423154</v>
      </c>
      <c r="M456" t="s">
        <v>1358</v>
      </c>
    </row>
    <row r="457" spans="1:13" x14ac:dyDescent="0.75">
      <c r="A457" t="s">
        <v>1278</v>
      </c>
      <c r="B457" t="s">
        <v>181</v>
      </c>
      <c r="C457" s="2">
        <v>44530.474363425928</v>
      </c>
      <c r="D457" t="s">
        <v>1359</v>
      </c>
      <c r="E457" t="s">
        <v>40</v>
      </c>
      <c r="F457" t="s">
        <v>40</v>
      </c>
      <c r="G457">
        <v>0</v>
      </c>
      <c r="H457" t="s">
        <v>649</v>
      </c>
      <c r="I457" t="s">
        <v>178</v>
      </c>
      <c r="J457" t="s">
        <v>179</v>
      </c>
      <c r="K457">
        <v>639020678566</v>
      </c>
      <c r="L457">
        <v>1065111641</v>
      </c>
      <c r="M457" t="s">
        <v>1360</v>
      </c>
    </row>
    <row r="458" spans="1:13" x14ac:dyDescent="0.75">
      <c r="A458" t="s">
        <v>1278</v>
      </c>
      <c r="B458" t="s">
        <v>181</v>
      </c>
      <c r="C458" s="2">
        <v>44530.473923611113</v>
      </c>
      <c r="D458" t="s">
        <v>1361</v>
      </c>
      <c r="E458" t="s">
        <v>38</v>
      </c>
      <c r="F458" t="s">
        <v>38</v>
      </c>
      <c r="G458">
        <v>0</v>
      </c>
      <c r="H458" t="s">
        <v>235</v>
      </c>
      <c r="I458" t="s">
        <v>178</v>
      </c>
      <c r="J458" t="s">
        <v>179</v>
      </c>
      <c r="K458">
        <v>639020680614</v>
      </c>
      <c r="L458">
        <v>1120857649</v>
      </c>
      <c r="M458" t="s">
        <v>1362</v>
      </c>
    </row>
    <row r="459" spans="1:13" x14ac:dyDescent="0.75">
      <c r="A459" t="s">
        <v>1278</v>
      </c>
      <c r="B459" t="s">
        <v>181</v>
      </c>
      <c r="C459" s="2">
        <v>44530.474351851852</v>
      </c>
      <c r="D459" t="s">
        <v>1363</v>
      </c>
      <c r="E459" t="s">
        <v>70</v>
      </c>
      <c r="F459" t="s">
        <v>70</v>
      </c>
      <c r="G459">
        <v>0</v>
      </c>
      <c r="H459" t="s">
        <v>223</v>
      </c>
      <c r="I459" t="s">
        <v>178</v>
      </c>
      <c r="J459" t="s">
        <v>179</v>
      </c>
      <c r="K459">
        <v>639020753381</v>
      </c>
      <c r="L459">
        <v>949708887</v>
      </c>
      <c r="M459" t="s">
        <v>1364</v>
      </c>
    </row>
    <row r="460" spans="1:13" x14ac:dyDescent="0.75">
      <c r="A460" t="s">
        <v>1278</v>
      </c>
      <c r="B460" t="s">
        <v>181</v>
      </c>
      <c r="C460" s="2">
        <v>44530.474351851852</v>
      </c>
      <c r="D460" t="s">
        <v>1365</v>
      </c>
      <c r="E460" t="s">
        <v>144</v>
      </c>
      <c r="F460" t="s">
        <v>144</v>
      </c>
      <c r="G460">
        <v>0</v>
      </c>
      <c r="H460" t="s">
        <v>226</v>
      </c>
      <c r="I460" t="s">
        <v>178</v>
      </c>
      <c r="J460" t="s">
        <v>179</v>
      </c>
      <c r="K460">
        <v>639020893605</v>
      </c>
      <c r="L460">
        <v>1398919476</v>
      </c>
      <c r="M460" t="s">
        <v>1366</v>
      </c>
    </row>
    <row r="461" spans="1:13" x14ac:dyDescent="0.75">
      <c r="A461" t="s">
        <v>1278</v>
      </c>
      <c r="B461" t="s">
        <v>181</v>
      </c>
      <c r="C461" s="2">
        <v>44530.525509259263</v>
      </c>
      <c r="D461" t="s">
        <v>1367</v>
      </c>
      <c r="E461" t="s">
        <v>144</v>
      </c>
      <c r="F461" t="s">
        <v>144</v>
      </c>
      <c r="G461">
        <v>0</v>
      </c>
      <c r="H461" t="s">
        <v>1368</v>
      </c>
      <c r="I461" t="s">
        <v>178</v>
      </c>
      <c r="J461" t="s">
        <v>179</v>
      </c>
      <c r="K461">
        <v>639032890944</v>
      </c>
      <c r="L461">
        <v>0</v>
      </c>
      <c r="M461" t="s">
        <v>1369</v>
      </c>
    </row>
    <row r="462" spans="1:13" x14ac:dyDescent="0.75">
      <c r="A462" t="s">
        <v>1278</v>
      </c>
      <c r="B462" t="s">
        <v>215</v>
      </c>
      <c r="C462" s="2">
        <v>44530.54383101852</v>
      </c>
      <c r="D462" t="s">
        <v>1370</v>
      </c>
      <c r="E462" t="s">
        <v>38</v>
      </c>
      <c r="F462" t="s">
        <v>38</v>
      </c>
      <c r="G462">
        <v>0</v>
      </c>
      <c r="H462" t="s">
        <v>277</v>
      </c>
      <c r="I462" t="s">
        <v>178</v>
      </c>
      <c r="J462" t="s">
        <v>179</v>
      </c>
      <c r="K462">
        <v>639035554094</v>
      </c>
      <c r="L462">
        <v>2363017727</v>
      </c>
      <c r="M462" t="s">
        <v>1371</v>
      </c>
    </row>
    <row r="463" spans="1:13" x14ac:dyDescent="0.75">
      <c r="A463" t="s">
        <v>1278</v>
      </c>
      <c r="B463" t="s">
        <v>175</v>
      </c>
      <c r="C463" s="2">
        <v>44530.877534722233</v>
      </c>
      <c r="D463" t="s">
        <v>1372</v>
      </c>
      <c r="E463" t="s">
        <v>89</v>
      </c>
      <c r="F463" t="s">
        <v>89</v>
      </c>
      <c r="G463">
        <v>0</v>
      </c>
      <c r="H463" t="s">
        <v>295</v>
      </c>
      <c r="I463" t="s">
        <v>178</v>
      </c>
      <c r="J463" t="s">
        <v>179</v>
      </c>
      <c r="K463">
        <v>639146709637</v>
      </c>
      <c r="L463">
        <v>113011586</v>
      </c>
      <c r="M463" t="s">
        <v>1373</v>
      </c>
    </row>
    <row r="464" spans="1:13" x14ac:dyDescent="0.75">
      <c r="A464" t="s">
        <v>1278</v>
      </c>
      <c r="B464" t="s">
        <v>175</v>
      </c>
      <c r="C464" s="2">
        <v>44530.878981481481</v>
      </c>
      <c r="D464" t="s">
        <v>1374</v>
      </c>
      <c r="E464" t="s">
        <v>38</v>
      </c>
      <c r="F464" t="s">
        <v>38</v>
      </c>
      <c r="G464">
        <v>0</v>
      </c>
      <c r="H464" t="s">
        <v>505</v>
      </c>
      <c r="I464" t="s">
        <v>178</v>
      </c>
      <c r="J464" t="s">
        <v>179</v>
      </c>
      <c r="K464">
        <v>639147947237</v>
      </c>
      <c r="L464">
        <v>0</v>
      </c>
      <c r="M464" t="s">
        <v>1375</v>
      </c>
    </row>
    <row r="465" spans="1:13" x14ac:dyDescent="0.75">
      <c r="A465" t="s">
        <v>1278</v>
      </c>
      <c r="B465" t="s">
        <v>181</v>
      </c>
      <c r="C465" s="2">
        <v>44531.280428240738</v>
      </c>
      <c r="D465" t="s">
        <v>1376</v>
      </c>
      <c r="E465" t="s">
        <v>144</v>
      </c>
      <c r="F465" t="s">
        <v>144</v>
      </c>
      <c r="G465">
        <v>0</v>
      </c>
      <c r="H465" t="s">
        <v>1377</v>
      </c>
      <c r="I465" t="s">
        <v>178</v>
      </c>
      <c r="J465" t="s">
        <v>179</v>
      </c>
      <c r="K465">
        <v>639232617318</v>
      </c>
      <c r="L465">
        <v>1879893033</v>
      </c>
      <c r="M465" t="s">
        <v>1378</v>
      </c>
    </row>
    <row r="466" spans="1:13" x14ac:dyDescent="0.75">
      <c r="A466" t="s">
        <v>1278</v>
      </c>
      <c r="B466" t="s">
        <v>181</v>
      </c>
      <c r="C466" s="2">
        <v>44531.290370370371</v>
      </c>
      <c r="D466" t="s">
        <v>1379</v>
      </c>
      <c r="E466" t="s">
        <v>144</v>
      </c>
      <c r="F466" t="s">
        <v>144</v>
      </c>
      <c r="G466">
        <v>0</v>
      </c>
      <c r="H466" t="s">
        <v>1380</v>
      </c>
      <c r="I466" t="s">
        <v>178</v>
      </c>
      <c r="J466" t="s">
        <v>179</v>
      </c>
      <c r="K466">
        <v>639234050253</v>
      </c>
      <c r="L466">
        <v>1483488119</v>
      </c>
      <c r="M466" t="s">
        <v>1381</v>
      </c>
    </row>
    <row r="467" spans="1:13" x14ac:dyDescent="0.75">
      <c r="A467" t="s">
        <v>1278</v>
      </c>
      <c r="B467" t="s">
        <v>181</v>
      </c>
      <c r="C467" s="2">
        <v>44531.290682870371</v>
      </c>
      <c r="D467" t="s">
        <v>249</v>
      </c>
      <c r="E467" t="s">
        <v>144</v>
      </c>
      <c r="F467" t="s">
        <v>144</v>
      </c>
      <c r="G467">
        <v>0</v>
      </c>
      <c r="H467" t="s">
        <v>1382</v>
      </c>
      <c r="I467" t="s">
        <v>178</v>
      </c>
      <c r="J467" t="s">
        <v>179</v>
      </c>
      <c r="K467">
        <v>639234123426</v>
      </c>
      <c r="L467">
        <v>874231867</v>
      </c>
      <c r="M467" t="s">
        <v>1383</v>
      </c>
    </row>
    <row r="468" spans="1:13" x14ac:dyDescent="0.75">
      <c r="A468" t="s">
        <v>1278</v>
      </c>
      <c r="B468" t="s">
        <v>181</v>
      </c>
      <c r="C468" s="2">
        <v>44531.315555555557</v>
      </c>
      <c r="D468" t="s">
        <v>1384</v>
      </c>
      <c r="E468" t="s">
        <v>144</v>
      </c>
      <c r="F468" t="s">
        <v>144</v>
      </c>
      <c r="G468">
        <v>0</v>
      </c>
      <c r="H468" t="s">
        <v>1385</v>
      </c>
      <c r="I468" t="s">
        <v>178</v>
      </c>
      <c r="J468" t="s">
        <v>179</v>
      </c>
      <c r="K468">
        <v>639238144476</v>
      </c>
      <c r="L468">
        <v>1203557920</v>
      </c>
      <c r="M468" t="s">
        <v>1386</v>
      </c>
    </row>
    <row r="469" spans="1:13" x14ac:dyDescent="0.75">
      <c r="A469" t="s">
        <v>1278</v>
      </c>
      <c r="B469" t="s">
        <v>181</v>
      </c>
      <c r="C469" s="2">
        <v>44531.390081018522</v>
      </c>
      <c r="D469" t="s">
        <v>1387</v>
      </c>
      <c r="E469" t="s">
        <v>120</v>
      </c>
      <c r="F469" t="s">
        <v>1040</v>
      </c>
      <c r="G469" t="s">
        <v>474</v>
      </c>
      <c r="H469" t="s">
        <v>343</v>
      </c>
      <c r="I469" t="s">
        <v>178</v>
      </c>
      <c r="J469" t="s">
        <v>179</v>
      </c>
      <c r="K469">
        <v>639252205220</v>
      </c>
      <c r="L469">
        <v>185606641</v>
      </c>
      <c r="M469" t="s">
        <v>1388</v>
      </c>
    </row>
    <row r="470" spans="1:13" x14ac:dyDescent="0.75">
      <c r="A470" t="s">
        <v>1278</v>
      </c>
      <c r="B470" t="s">
        <v>215</v>
      </c>
      <c r="C470" s="2">
        <v>44531.46539351852</v>
      </c>
      <c r="D470" t="s">
        <v>1389</v>
      </c>
      <c r="E470" t="s">
        <v>73</v>
      </c>
      <c r="F470" t="s">
        <v>1390</v>
      </c>
      <c r="G470">
        <v>1</v>
      </c>
      <c r="H470" t="s">
        <v>1391</v>
      </c>
      <c r="I470" t="s">
        <v>178</v>
      </c>
      <c r="J470" t="s">
        <v>179</v>
      </c>
      <c r="K470">
        <v>639264855743</v>
      </c>
      <c r="L470">
        <v>1094551374</v>
      </c>
      <c r="M470" t="s">
        <v>1392</v>
      </c>
    </row>
    <row r="471" spans="1:13" x14ac:dyDescent="0.75">
      <c r="A471" t="s">
        <v>1278</v>
      </c>
      <c r="B471" t="s">
        <v>215</v>
      </c>
      <c r="C471" s="2">
        <v>44531.459317129629</v>
      </c>
      <c r="D471" t="s">
        <v>1393</v>
      </c>
      <c r="E471" t="s">
        <v>54</v>
      </c>
      <c r="F471" t="s">
        <v>54</v>
      </c>
      <c r="G471">
        <v>0</v>
      </c>
      <c r="H471" t="s">
        <v>1394</v>
      </c>
      <c r="I471" t="s">
        <v>178</v>
      </c>
      <c r="J471" t="s">
        <v>179</v>
      </c>
      <c r="K471">
        <v>639267392449</v>
      </c>
      <c r="L471">
        <v>1554290331</v>
      </c>
      <c r="M471" t="s">
        <v>1395</v>
      </c>
    </row>
    <row r="472" spans="1:13" x14ac:dyDescent="0.75">
      <c r="A472" t="s">
        <v>1278</v>
      </c>
      <c r="B472" t="s">
        <v>215</v>
      </c>
      <c r="C472" s="2">
        <v>44531.46020833333</v>
      </c>
      <c r="D472" t="s">
        <v>1396</v>
      </c>
      <c r="E472" t="s">
        <v>55</v>
      </c>
      <c r="F472" t="s">
        <v>89</v>
      </c>
      <c r="G472">
        <v>1</v>
      </c>
      <c r="H472" t="s">
        <v>1335</v>
      </c>
      <c r="I472" t="s">
        <v>178</v>
      </c>
      <c r="J472" t="s">
        <v>179</v>
      </c>
      <c r="K472">
        <v>639268260983</v>
      </c>
      <c r="L472">
        <v>10675310</v>
      </c>
      <c r="M472" t="s">
        <v>1397</v>
      </c>
    </row>
    <row r="473" spans="1:13" x14ac:dyDescent="0.75">
      <c r="A473" t="s">
        <v>1278</v>
      </c>
      <c r="B473" t="s">
        <v>215</v>
      </c>
      <c r="C473" s="2">
        <v>44531.461909722217</v>
      </c>
      <c r="D473" t="s">
        <v>1398</v>
      </c>
      <c r="E473" t="s">
        <v>95</v>
      </c>
      <c r="F473" t="s">
        <v>95</v>
      </c>
      <c r="G473">
        <v>0</v>
      </c>
      <c r="H473" t="s">
        <v>268</v>
      </c>
      <c r="I473" t="s">
        <v>178</v>
      </c>
      <c r="J473" t="s">
        <v>179</v>
      </c>
      <c r="K473">
        <v>639268598507</v>
      </c>
      <c r="L473">
        <v>2312962810</v>
      </c>
      <c r="M473" t="s">
        <v>1399</v>
      </c>
    </row>
    <row r="474" spans="1:13" x14ac:dyDescent="0.75">
      <c r="A474" t="s">
        <v>1278</v>
      </c>
      <c r="B474" t="s">
        <v>215</v>
      </c>
      <c r="C474" s="2">
        <v>44531.655590277784</v>
      </c>
      <c r="D474" t="s">
        <v>1400</v>
      </c>
      <c r="E474" t="s">
        <v>144</v>
      </c>
      <c r="F474" t="s">
        <v>144</v>
      </c>
      <c r="G474">
        <v>0</v>
      </c>
      <c r="H474" t="s">
        <v>409</v>
      </c>
      <c r="I474" t="s">
        <v>178</v>
      </c>
      <c r="J474" t="s">
        <v>179</v>
      </c>
      <c r="K474">
        <v>639313652011</v>
      </c>
      <c r="L474">
        <v>2177008342</v>
      </c>
      <c r="M474" t="s">
        <v>1401</v>
      </c>
    </row>
    <row r="475" spans="1:13" x14ac:dyDescent="0.75">
      <c r="A475" t="s">
        <v>1278</v>
      </c>
      <c r="B475" t="s">
        <v>181</v>
      </c>
      <c r="C475" s="2">
        <v>44531.675555555557</v>
      </c>
      <c r="D475" t="s">
        <v>452</v>
      </c>
      <c r="E475" t="s">
        <v>136</v>
      </c>
      <c r="F475" t="s">
        <v>136</v>
      </c>
      <c r="G475">
        <v>0</v>
      </c>
      <c r="H475" t="s">
        <v>1402</v>
      </c>
      <c r="I475" t="s">
        <v>178</v>
      </c>
      <c r="J475" t="s">
        <v>179</v>
      </c>
      <c r="K475">
        <v>639324215462</v>
      </c>
      <c r="L475">
        <v>2363363501</v>
      </c>
      <c r="M475" t="s">
        <v>1403</v>
      </c>
    </row>
    <row r="476" spans="1:13" x14ac:dyDescent="0.75">
      <c r="A476" t="s">
        <v>1278</v>
      </c>
      <c r="B476" t="s">
        <v>181</v>
      </c>
      <c r="C476" s="2">
        <v>44531.675717592603</v>
      </c>
      <c r="D476" t="s">
        <v>1404</v>
      </c>
      <c r="E476" t="s">
        <v>57</v>
      </c>
      <c r="F476" t="s">
        <v>89</v>
      </c>
      <c r="G476">
        <v>1</v>
      </c>
      <c r="H476" t="s">
        <v>1405</v>
      </c>
      <c r="I476" t="s">
        <v>178</v>
      </c>
      <c r="J476" t="s">
        <v>179</v>
      </c>
      <c r="K476">
        <v>639328118491</v>
      </c>
      <c r="L476">
        <v>1198011849</v>
      </c>
      <c r="M476" t="s">
        <v>1406</v>
      </c>
    </row>
    <row r="477" spans="1:13" x14ac:dyDescent="0.75">
      <c r="A477" t="s">
        <v>1407</v>
      </c>
      <c r="B477" t="s">
        <v>181</v>
      </c>
      <c r="C477" s="2">
        <v>44531.675740740742</v>
      </c>
      <c r="D477" t="s">
        <v>1408</v>
      </c>
      <c r="E477" t="s">
        <v>40</v>
      </c>
      <c r="F477" t="s">
        <v>144</v>
      </c>
      <c r="H477" t="s">
        <v>226</v>
      </c>
      <c r="I477" t="s">
        <v>178</v>
      </c>
      <c r="J477" t="s">
        <v>179</v>
      </c>
      <c r="K477">
        <v>639328381958</v>
      </c>
      <c r="L477">
        <v>1021357674</v>
      </c>
      <c r="M477" t="s">
        <v>1409</v>
      </c>
    </row>
    <row r="478" spans="1:13" x14ac:dyDescent="0.75">
      <c r="A478" t="s">
        <v>1407</v>
      </c>
      <c r="B478" t="s">
        <v>215</v>
      </c>
      <c r="C478" s="2">
        <v>44531.852106481478</v>
      </c>
      <c r="D478" t="s">
        <v>1410</v>
      </c>
      <c r="E478" t="s">
        <v>95</v>
      </c>
      <c r="F478" t="s">
        <v>95</v>
      </c>
      <c r="H478" t="s">
        <v>268</v>
      </c>
      <c r="I478" t="s">
        <v>178</v>
      </c>
      <c r="J478" t="s">
        <v>179</v>
      </c>
      <c r="K478">
        <v>639384664562</v>
      </c>
      <c r="L478">
        <v>1210567761</v>
      </c>
      <c r="M478" t="s">
        <v>1411</v>
      </c>
    </row>
    <row r="479" spans="1:13" x14ac:dyDescent="0.75">
      <c r="A479" t="s">
        <v>1407</v>
      </c>
      <c r="B479" t="s">
        <v>175</v>
      </c>
      <c r="C479" s="2">
        <v>44531.842673611107</v>
      </c>
      <c r="D479" t="s">
        <v>1412</v>
      </c>
      <c r="E479" t="s">
        <v>142</v>
      </c>
      <c r="F479" t="s">
        <v>142</v>
      </c>
      <c r="H479" t="s">
        <v>1058</v>
      </c>
      <c r="I479" t="s">
        <v>178</v>
      </c>
      <c r="J479" t="s">
        <v>179</v>
      </c>
      <c r="K479">
        <v>639384730767</v>
      </c>
      <c r="L479">
        <v>0</v>
      </c>
      <c r="M479" t="s">
        <v>1413</v>
      </c>
    </row>
    <row r="480" spans="1:13" x14ac:dyDescent="0.75">
      <c r="A480" t="s">
        <v>1407</v>
      </c>
      <c r="B480" t="s">
        <v>215</v>
      </c>
      <c r="C480" s="2">
        <v>44532.033379629633</v>
      </c>
      <c r="D480" t="s">
        <v>1414</v>
      </c>
      <c r="E480" t="s">
        <v>89</v>
      </c>
      <c r="F480" t="s">
        <v>140</v>
      </c>
      <c r="H480" t="s">
        <v>777</v>
      </c>
      <c r="I480" t="s">
        <v>178</v>
      </c>
      <c r="J480" t="s">
        <v>179</v>
      </c>
      <c r="K480">
        <v>639434630976</v>
      </c>
      <c r="L480">
        <v>2254642544</v>
      </c>
      <c r="M480" t="s">
        <v>1415</v>
      </c>
    </row>
    <row r="481" spans="1:13" x14ac:dyDescent="0.75">
      <c r="A481" t="s">
        <v>1407</v>
      </c>
      <c r="B481" t="s">
        <v>215</v>
      </c>
      <c r="C481" s="2">
        <v>44532.033321759263</v>
      </c>
      <c r="D481" t="s">
        <v>243</v>
      </c>
      <c r="E481" t="s">
        <v>144</v>
      </c>
      <c r="F481" t="s">
        <v>144</v>
      </c>
      <c r="G481">
        <v>0</v>
      </c>
      <c r="H481" t="s">
        <v>1416</v>
      </c>
      <c r="I481" t="s">
        <v>178</v>
      </c>
      <c r="J481" t="s">
        <v>179</v>
      </c>
      <c r="K481">
        <v>639434764651</v>
      </c>
      <c r="L481">
        <v>530091216</v>
      </c>
      <c r="M481" t="s">
        <v>1417</v>
      </c>
    </row>
    <row r="482" spans="1:13" x14ac:dyDescent="0.75">
      <c r="A482" t="s">
        <v>1407</v>
      </c>
      <c r="B482" t="s">
        <v>181</v>
      </c>
      <c r="C482" s="2">
        <v>44532.293090277781</v>
      </c>
      <c r="D482" t="s">
        <v>1418</v>
      </c>
      <c r="E482" t="s">
        <v>50</v>
      </c>
      <c r="F482" t="s">
        <v>50</v>
      </c>
      <c r="H482" t="s">
        <v>369</v>
      </c>
      <c r="I482" t="s">
        <v>178</v>
      </c>
      <c r="J482" t="s">
        <v>179</v>
      </c>
      <c r="K482">
        <v>639474923282</v>
      </c>
      <c r="L482">
        <v>786906706</v>
      </c>
      <c r="M482" t="s">
        <v>1419</v>
      </c>
    </row>
    <row r="483" spans="1:13" x14ac:dyDescent="0.75">
      <c r="A483" t="s">
        <v>1407</v>
      </c>
      <c r="B483" t="s">
        <v>181</v>
      </c>
      <c r="C483" s="2">
        <v>44532.298796296287</v>
      </c>
      <c r="D483" t="s">
        <v>1420</v>
      </c>
      <c r="E483" t="s">
        <v>144</v>
      </c>
      <c r="F483" t="s">
        <v>144</v>
      </c>
      <c r="G483">
        <v>0</v>
      </c>
      <c r="H483" t="s">
        <v>226</v>
      </c>
      <c r="I483" t="s">
        <v>178</v>
      </c>
      <c r="J483" t="s">
        <v>179</v>
      </c>
      <c r="K483">
        <v>639476654156</v>
      </c>
      <c r="L483">
        <v>2318632459</v>
      </c>
      <c r="M483" t="s">
        <v>1421</v>
      </c>
    </row>
    <row r="484" spans="1:13" x14ac:dyDescent="0.75">
      <c r="A484" t="s">
        <v>1407</v>
      </c>
      <c r="B484" t="s">
        <v>175</v>
      </c>
      <c r="C484" s="2">
        <v>44532.336516203701</v>
      </c>
      <c r="D484" t="s">
        <v>1422</v>
      </c>
      <c r="E484" t="s">
        <v>95</v>
      </c>
      <c r="F484" t="s">
        <v>95</v>
      </c>
      <c r="H484" t="s">
        <v>381</v>
      </c>
      <c r="I484" t="s">
        <v>178</v>
      </c>
      <c r="J484" t="s">
        <v>179</v>
      </c>
      <c r="K484">
        <v>639484326732</v>
      </c>
      <c r="L484">
        <v>1288203275</v>
      </c>
      <c r="M484" t="s">
        <v>1423</v>
      </c>
    </row>
    <row r="485" spans="1:13" x14ac:dyDescent="0.75">
      <c r="A485" t="s">
        <v>1407</v>
      </c>
      <c r="B485" t="s">
        <v>181</v>
      </c>
      <c r="C485" s="2">
        <v>44532.595092592594</v>
      </c>
      <c r="D485" t="s">
        <v>885</v>
      </c>
      <c r="E485" t="s">
        <v>40</v>
      </c>
      <c r="F485" t="s">
        <v>144</v>
      </c>
      <c r="H485" t="s">
        <v>226</v>
      </c>
      <c r="I485" t="s">
        <v>178</v>
      </c>
      <c r="J485" t="s">
        <v>179</v>
      </c>
      <c r="K485">
        <v>639542858029</v>
      </c>
      <c r="L485">
        <v>848214704</v>
      </c>
      <c r="M485" t="s">
        <v>1424</v>
      </c>
    </row>
    <row r="486" spans="1:13" x14ac:dyDescent="0.75">
      <c r="A486" t="s">
        <v>1407</v>
      </c>
      <c r="B486" t="s">
        <v>181</v>
      </c>
      <c r="C486" s="2">
        <v>44532.598703703698</v>
      </c>
      <c r="D486" t="s">
        <v>1067</v>
      </c>
      <c r="E486" t="s">
        <v>136</v>
      </c>
      <c r="F486" t="s">
        <v>136</v>
      </c>
      <c r="H486" t="s">
        <v>1425</v>
      </c>
      <c r="I486" t="s">
        <v>178</v>
      </c>
      <c r="J486" t="s">
        <v>179</v>
      </c>
      <c r="K486">
        <v>639543350253</v>
      </c>
      <c r="L486">
        <v>503637403</v>
      </c>
      <c r="M486" t="s">
        <v>1426</v>
      </c>
    </row>
    <row r="487" spans="1:13" x14ac:dyDescent="0.75">
      <c r="A487" t="s">
        <v>1407</v>
      </c>
      <c r="B487" t="s">
        <v>181</v>
      </c>
      <c r="C487" s="2">
        <v>44532.598634259259</v>
      </c>
      <c r="D487" t="s">
        <v>1427</v>
      </c>
      <c r="E487" t="s">
        <v>101</v>
      </c>
      <c r="F487" t="s">
        <v>101</v>
      </c>
      <c r="H487" t="s">
        <v>498</v>
      </c>
      <c r="I487" t="s">
        <v>178</v>
      </c>
      <c r="J487" t="s">
        <v>179</v>
      </c>
      <c r="K487">
        <v>639543873165</v>
      </c>
      <c r="L487">
        <v>103653852</v>
      </c>
      <c r="M487" t="s">
        <v>1428</v>
      </c>
    </row>
    <row r="488" spans="1:13" x14ac:dyDescent="0.75">
      <c r="A488" t="s">
        <v>1407</v>
      </c>
      <c r="B488" t="s">
        <v>181</v>
      </c>
      <c r="C488" s="2">
        <v>44532.598692129628</v>
      </c>
      <c r="D488" t="s">
        <v>522</v>
      </c>
      <c r="E488" t="s">
        <v>40</v>
      </c>
      <c r="F488" t="s">
        <v>144</v>
      </c>
      <c r="H488" t="s">
        <v>226</v>
      </c>
      <c r="I488" t="s">
        <v>178</v>
      </c>
      <c r="J488" t="s">
        <v>179</v>
      </c>
      <c r="K488">
        <v>639543970257</v>
      </c>
      <c r="L488">
        <v>288149489</v>
      </c>
      <c r="M488" t="s">
        <v>1429</v>
      </c>
    </row>
    <row r="489" spans="1:13" x14ac:dyDescent="0.75">
      <c r="A489" t="s">
        <v>1407</v>
      </c>
      <c r="B489" t="s">
        <v>215</v>
      </c>
      <c r="C489" s="2">
        <v>44532.891192129631</v>
      </c>
      <c r="D489" t="s">
        <v>1430</v>
      </c>
      <c r="E489" t="s">
        <v>149</v>
      </c>
      <c r="F489" t="s">
        <v>95</v>
      </c>
      <c r="H489" t="s">
        <v>1431</v>
      </c>
      <c r="I489" t="s">
        <v>178</v>
      </c>
      <c r="J489" t="s">
        <v>179</v>
      </c>
      <c r="K489">
        <v>639639048925</v>
      </c>
      <c r="L489">
        <v>1221360146</v>
      </c>
      <c r="M489" t="s">
        <v>1432</v>
      </c>
    </row>
    <row r="490" spans="1:13" x14ac:dyDescent="0.75">
      <c r="A490" t="s">
        <v>1407</v>
      </c>
      <c r="B490" t="s">
        <v>175</v>
      </c>
      <c r="C490" s="2">
        <v>44533.242465277777</v>
      </c>
      <c r="D490" t="s">
        <v>1433</v>
      </c>
      <c r="E490" t="s">
        <v>32</v>
      </c>
      <c r="F490" t="s">
        <v>291</v>
      </c>
      <c r="H490" t="s">
        <v>194</v>
      </c>
      <c r="I490" t="s">
        <v>178</v>
      </c>
      <c r="J490" t="s">
        <v>179</v>
      </c>
      <c r="K490">
        <v>639711253361</v>
      </c>
      <c r="L490">
        <v>1025531460</v>
      </c>
      <c r="M490" t="s">
        <v>1434</v>
      </c>
    </row>
    <row r="491" spans="1:13" x14ac:dyDescent="0.75">
      <c r="A491" t="s">
        <v>1407</v>
      </c>
      <c r="B491" t="s">
        <v>175</v>
      </c>
      <c r="C491" s="2">
        <v>44533.242743055547</v>
      </c>
      <c r="D491" t="s">
        <v>1435</v>
      </c>
      <c r="E491" t="s">
        <v>144</v>
      </c>
      <c r="F491" t="s">
        <v>144</v>
      </c>
      <c r="G491">
        <v>0</v>
      </c>
      <c r="H491" t="s">
        <v>1436</v>
      </c>
      <c r="I491" t="s">
        <v>178</v>
      </c>
      <c r="J491" t="s">
        <v>179</v>
      </c>
      <c r="K491">
        <v>639711825022</v>
      </c>
      <c r="L491">
        <v>2362994670</v>
      </c>
      <c r="M491" t="s">
        <v>1437</v>
      </c>
    </row>
    <row r="492" spans="1:13" x14ac:dyDescent="0.75">
      <c r="A492" t="s">
        <v>1407</v>
      </c>
      <c r="B492" t="s">
        <v>181</v>
      </c>
      <c r="C492" s="2">
        <v>44533.281921296293</v>
      </c>
      <c r="D492" t="s">
        <v>1438</v>
      </c>
      <c r="E492" t="s">
        <v>144</v>
      </c>
      <c r="F492" t="s">
        <v>144</v>
      </c>
      <c r="G492">
        <v>0</v>
      </c>
      <c r="H492" t="s">
        <v>1439</v>
      </c>
      <c r="I492" t="s">
        <v>178</v>
      </c>
      <c r="J492" t="s">
        <v>179</v>
      </c>
      <c r="K492">
        <v>639716970332</v>
      </c>
      <c r="L492">
        <v>1554405622</v>
      </c>
      <c r="M492" t="s">
        <v>1440</v>
      </c>
    </row>
    <row r="493" spans="1:13" x14ac:dyDescent="0.75">
      <c r="A493" t="s">
        <v>1407</v>
      </c>
      <c r="B493" t="s">
        <v>215</v>
      </c>
      <c r="C493" s="2">
        <v>44533.418692129628</v>
      </c>
      <c r="D493" t="s">
        <v>1441</v>
      </c>
      <c r="E493" t="s">
        <v>125</v>
      </c>
      <c r="F493" t="s">
        <v>125</v>
      </c>
      <c r="H493" t="s">
        <v>1442</v>
      </c>
      <c r="I493" t="s">
        <v>178</v>
      </c>
      <c r="J493" t="s">
        <v>179</v>
      </c>
      <c r="K493">
        <v>639738725151</v>
      </c>
      <c r="L493">
        <v>1943953</v>
      </c>
      <c r="M493" t="s">
        <v>1443</v>
      </c>
    </row>
    <row r="494" spans="1:13" x14ac:dyDescent="0.75">
      <c r="A494" t="s">
        <v>1407</v>
      </c>
      <c r="B494" t="s">
        <v>215</v>
      </c>
      <c r="C494" s="2">
        <v>44533.422951388893</v>
      </c>
      <c r="D494" t="s">
        <v>1444</v>
      </c>
      <c r="E494" t="s">
        <v>58</v>
      </c>
      <c r="F494" t="s">
        <v>58</v>
      </c>
      <c r="H494" t="s">
        <v>1445</v>
      </c>
      <c r="I494" t="s">
        <v>178</v>
      </c>
      <c r="J494" t="s">
        <v>179</v>
      </c>
      <c r="K494">
        <v>639742599819</v>
      </c>
      <c r="L494">
        <v>1856203920</v>
      </c>
      <c r="M494" t="s">
        <v>1446</v>
      </c>
    </row>
    <row r="495" spans="1:13" x14ac:dyDescent="0.75">
      <c r="A495" t="s">
        <v>1407</v>
      </c>
      <c r="B495" t="s">
        <v>215</v>
      </c>
      <c r="C495" s="2">
        <v>44533.534583333327</v>
      </c>
      <c r="D495" t="s">
        <v>249</v>
      </c>
      <c r="E495" t="s">
        <v>144</v>
      </c>
      <c r="F495" t="s">
        <v>144</v>
      </c>
      <c r="G495">
        <v>0</v>
      </c>
      <c r="H495" t="s">
        <v>512</v>
      </c>
      <c r="I495" t="s">
        <v>178</v>
      </c>
      <c r="J495" t="s">
        <v>179</v>
      </c>
      <c r="K495">
        <v>639766282339</v>
      </c>
      <c r="L495">
        <v>121870847</v>
      </c>
      <c r="M495" t="s">
        <v>1447</v>
      </c>
    </row>
    <row r="496" spans="1:13" x14ac:dyDescent="0.75">
      <c r="A496" t="s">
        <v>1407</v>
      </c>
      <c r="B496" t="s">
        <v>215</v>
      </c>
      <c r="C496" s="2">
        <v>44533.534768518519</v>
      </c>
      <c r="D496" t="s">
        <v>1448</v>
      </c>
      <c r="E496" t="s">
        <v>52</v>
      </c>
      <c r="F496" t="s">
        <v>144</v>
      </c>
      <c r="H496" t="s">
        <v>1449</v>
      </c>
      <c r="I496" t="s">
        <v>178</v>
      </c>
      <c r="J496" t="s">
        <v>179</v>
      </c>
      <c r="K496">
        <v>639769088261</v>
      </c>
      <c r="L496">
        <v>1030379272</v>
      </c>
      <c r="M496" t="s">
        <v>1450</v>
      </c>
    </row>
    <row r="497" spans="1:13" x14ac:dyDescent="0.75">
      <c r="A497" t="s">
        <v>1407</v>
      </c>
      <c r="B497" t="s">
        <v>215</v>
      </c>
      <c r="C497" s="2">
        <v>44533.560682870368</v>
      </c>
      <c r="D497" t="s">
        <v>1451</v>
      </c>
      <c r="E497" t="s">
        <v>70</v>
      </c>
      <c r="F497" t="s">
        <v>70</v>
      </c>
      <c r="H497" t="s">
        <v>1240</v>
      </c>
      <c r="I497" t="s">
        <v>178</v>
      </c>
      <c r="J497" t="s">
        <v>179</v>
      </c>
      <c r="K497">
        <v>639771300592</v>
      </c>
      <c r="L497">
        <v>2364118977</v>
      </c>
      <c r="M497" t="s">
        <v>1452</v>
      </c>
    </row>
    <row r="498" spans="1:13" x14ac:dyDescent="0.75">
      <c r="A498" t="s">
        <v>1407</v>
      </c>
      <c r="B498" t="s">
        <v>215</v>
      </c>
      <c r="C498" s="2">
        <v>44533.623483796298</v>
      </c>
      <c r="D498" t="s">
        <v>1453</v>
      </c>
      <c r="E498" t="s">
        <v>75</v>
      </c>
      <c r="F498" t="s">
        <v>1135</v>
      </c>
      <c r="H498" t="s">
        <v>1454</v>
      </c>
      <c r="I498" t="s">
        <v>178</v>
      </c>
      <c r="J498" t="s">
        <v>179</v>
      </c>
      <c r="K498">
        <v>639791766441</v>
      </c>
      <c r="L498">
        <v>2191481348</v>
      </c>
      <c r="M498" t="s">
        <v>1455</v>
      </c>
    </row>
    <row r="499" spans="1:13" x14ac:dyDescent="0.75">
      <c r="A499" t="s">
        <v>1407</v>
      </c>
      <c r="B499" t="s">
        <v>215</v>
      </c>
      <c r="C499" s="2">
        <v>44533.62222222222</v>
      </c>
      <c r="D499" t="s">
        <v>1456</v>
      </c>
      <c r="E499" t="s">
        <v>144</v>
      </c>
      <c r="F499" t="s">
        <v>144</v>
      </c>
      <c r="G499">
        <v>0</v>
      </c>
      <c r="H499" t="s">
        <v>1457</v>
      </c>
      <c r="I499" t="s">
        <v>178</v>
      </c>
      <c r="J499" t="s">
        <v>179</v>
      </c>
      <c r="K499">
        <v>639793938345</v>
      </c>
      <c r="L499">
        <v>1582135122</v>
      </c>
      <c r="M499" t="s">
        <v>1458</v>
      </c>
    </row>
    <row r="500" spans="1:13" x14ac:dyDescent="0.75">
      <c r="A500" t="s">
        <v>1407</v>
      </c>
      <c r="B500" t="s">
        <v>215</v>
      </c>
      <c r="C500" s="2">
        <v>44533.624305555553</v>
      </c>
      <c r="D500" t="s">
        <v>243</v>
      </c>
      <c r="E500" t="s">
        <v>144</v>
      </c>
      <c r="F500" t="s">
        <v>144</v>
      </c>
      <c r="G500">
        <v>0</v>
      </c>
      <c r="H500" t="s">
        <v>1368</v>
      </c>
      <c r="I500" t="s">
        <v>178</v>
      </c>
      <c r="J500" t="s">
        <v>179</v>
      </c>
      <c r="K500">
        <v>639794793214</v>
      </c>
      <c r="L500">
        <v>0</v>
      </c>
      <c r="M500" t="s">
        <v>1459</v>
      </c>
    </row>
    <row r="501" spans="1:13" x14ac:dyDescent="0.75">
      <c r="A501" t="s">
        <v>1407</v>
      </c>
      <c r="B501" t="s">
        <v>175</v>
      </c>
      <c r="C501" s="2">
        <v>44534.045694444438</v>
      </c>
      <c r="D501" t="s">
        <v>1315</v>
      </c>
      <c r="E501" t="s">
        <v>70</v>
      </c>
      <c r="F501" t="s">
        <v>70</v>
      </c>
      <c r="G501">
        <v>0</v>
      </c>
      <c r="H501" t="s">
        <v>470</v>
      </c>
      <c r="I501" t="s">
        <v>178</v>
      </c>
      <c r="J501" t="s">
        <v>179</v>
      </c>
      <c r="K501">
        <v>639924098613</v>
      </c>
      <c r="L501">
        <v>2347113354</v>
      </c>
      <c r="M501" t="s">
        <v>1460</v>
      </c>
    </row>
    <row r="502" spans="1:13" x14ac:dyDescent="0.75">
      <c r="A502" t="s">
        <v>1407</v>
      </c>
      <c r="B502" t="s">
        <v>215</v>
      </c>
      <c r="C502" s="2">
        <v>44534.356458333343</v>
      </c>
      <c r="D502" t="s">
        <v>1461</v>
      </c>
      <c r="E502" t="s">
        <v>144</v>
      </c>
      <c r="F502" t="s">
        <v>144</v>
      </c>
      <c r="G502">
        <v>0</v>
      </c>
      <c r="H502" t="s">
        <v>1462</v>
      </c>
      <c r="I502" t="s">
        <v>178</v>
      </c>
      <c r="J502" t="s">
        <v>179</v>
      </c>
      <c r="K502">
        <v>639965674721</v>
      </c>
      <c r="L502">
        <v>1068003873</v>
      </c>
      <c r="M502" t="s">
        <v>1463</v>
      </c>
    </row>
    <row r="503" spans="1:13" x14ac:dyDescent="0.75">
      <c r="A503" t="s">
        <v>1407</v>
      </c>
      <c r="B503" t="s">
        <v>215</v>
      </c>
      <c r="C503" s="2">
        <v>44534.356412037043</v>
      </c>
      <c r="D503" t="s">
        <v>1464</v>
      </c>
      <c r="E503" t="s">
        <v>30</v>
      </c>
      <c r="F503" t="s">
        <v>30</v>
      </c>
      <c r="H503" t="s">
        <v>1465</v>
      </c>
      <c r="I503" t="s">
        <v>178</v>
      </c>
      <c r="J503" t="s">
        <v>179</v>
      </c>
      <c r="K503">
        <v>639966222429</v>
      </c>
      <c r="L503">
        <v>2364396205</v>
      </c>
      <c r="M503" t="s">
        <v>1466</v>
      </c>
    </row>
    <row r="504" spans="1:13" x14ac:dyDescent="0.75">
      <c r="A504" t="s">
        <v>1407</v>
      </c>
      <c r="B504" t="s">
        <v>215</v>
      </c>
      <c r="C504" s="2">
        <v>44534.355520833327</v>
      </c>
      <c r="D504" t="s">
        <v>1467</v>
      </c>
      <c r="E504" t="s">
        <v>144</v>
      </c>
      <c r="F504" t="s">
        <v>144</v>
      </c>
      <c r="H504" t="s">
        <v>409</v>
      </c>
      <c r="I504" t="s">
        <v>178</v>
      </c>
      <c r="J504" t="s">
        <v>179</v>
      </c>
      <c r="K504">
        <v>639967492333</v>
      </c>
      <c r="L504">
        <v>2249866614</v>
      </c>
      <c r="M504" t="s">
        <v>1468</v>
      </c>
    </row>
    <row r="505" spans="1:13" x14ac:dyDescent="0.75">
      <c r="A505" t="s">
        <v>1407</v>
      </c>
      <c r="B505" t="s">
        <v>215</v>
      </c>
      <c r="C505" s="2">
        <v>44534.356747685182</v>
      </c>
      <c r="D505" t="s">
        <v>1469</v>
      </c>
      <c r="E505" t="s">
        <v>142</v>
      </c>
      <c r="F505" t="s">
        <v>1470</v>
      </c>
      <c r="H505" t="s">
        <v>1243</v>
      </c>
      <c r="I505" t="s">
        <v>178</v>
      </c>
      <c r="J505" t="s">
        <v>179</v>
      </c>
      <c r="K505">
        <v>639967734867</v>
      </c>
      <c r="L505">
        <v>315434048</v>
      </c>
      <c r="M505" t="s">
        <v>1471</v>
      </c>
    </row>
    <row r="506" spans="1:13" x14ac:dyDescent="0.75">
      <c r="A506" t="s">
        <v>1407</v>
      </c>
      <c r="B506" t="s">
        <v>175</v>
      </c>
      <c r="C506" s="2">
        <v>44534.372314814813</v>
      </c>
      <c r="D506" t="s">
        <v>1472</v>
      </c>
      <c r="E506" t="s">
        <v>93</v>
      </c>
      <c r="F506" t="s">
        <v>93</v>
      </c>
      <c r="H506" t="s">
        <v>1473</v>
      </c>
      <c r="I506" t="s">
        <v>178</v>
      </c>
      <c r="J506" t="s">
        <v>179</v>
      </c>
      <c r="K506">
        <v>639970016674</v>
      </c>
      <c r="L506">
        <v>1629102215</v>
      </c>
      <c r="M506" t="s">
        <v>1474</v>
      </c>
    </row>
    <row r="507" spans="1:13" x14ac:dyDescent="0.75">
      <c r="A507" t="s">
        <v>1407</v>
      </c>
      <c r="B507" t="s">
        <v>181</v>
      </c>
      <c r="C507" s="2">
        <v>44534.743807870371</v>
      </c>
      <c r="D507" t="s">
        <v>285</v>
      </c>
      <c r="E507" t="s">
        <v>144</v>
      </c>
      <c r="F507" t="s">
        <v>144</v>
      </c>
      <c r="G507">
        <v>0</v>
      </c>
      <c r="H507" t="s">
        <v>1475</v>
      </c>
      <c r="I507" t="s">
        <v>178</v>
      </c>
      <c r="J507" t="s">
        <v>179</v>
      </c>
      <c r="K507">
        <v>640056595946</v>
      </c>
      <c r="L507">
        <v>1225648138</v>
      </c>
      <c r="M507" t="s">
        <v>1476</v>
      </c>
    </row>
    <row r="508" spans="1:13" x14ac:dyDescent="0.75">
      <c r="A508" t="s">
        <v>1407</v>
      </c>
      <c r="B508" t="s">
        <v>181</v>
      </c>
      <c r="C508" s="2">
        <v>44534.743761574071</v>
      </c>
      <c r="D508" t="s">
        <v>1477</v>
      </c>
      <c r="E508" t="s">
        <v>79</v>
      </c>
      <c r="F508" t="s">
        <v>101</v>
      </c>
      <c r="H508" t="s">
        <v>1478</v>
      </c>
      <c r="I508" t="s">
        <v>178</v>
      </c>
      <c r="J508" t="s">
        <v>179</v>
      </c>
      <c r="K508">
        <v>640056605268</v>
      </c>
      <c r="L508">
        <v>2127841862</v>
      </c>
      <c r="M508" t="s">
        <v>1479</v>
      </c>
    </row>
    <row r="509" spans="1:13" x14ac:dyDescent="0.75">
      <c r="A509" t="s">
        <v>726</v>
      </c>
      <c r="B509" t="s">
        <v>215</v>
      </c>
      <c r="C509" s="2">
        <v>44534.925740740742</v>
      </c>
      <c r="D509" t="s">
        <v>1480</v>
      </c>
      <c r="E509" t="s">
        <v>40</v>
      </c>
      <c r="F509" t="s">
        <v>40</v>
      </c>
      <c r="G509">
        <v>0</v>
      </c>
      <c r="H509" t="s">
        <v>409</v>
      </c>
      <c r="I509" t="s">
        <v>178</v>
      </c>
      <c r="J509" t="s">
        <v>179</v>
      </c>
      <c r="K509">
        <v>640101361423</v>
      </c>
      <c r="L509">
        <v>2186265418</v>
      </c>
      <c r="M509" t="s">
        <v>1481</v>
      </c>
    </row>
    <row r="510" spans="1:13" x14ac:dyDescent="0.75">
      <c r="A510" t="s">
        <v>726</v>
      </c>
      <c r="B510" t="s">
        <v>215</v>
      </c>
      <c r="C510" s="2">
        <v>44534.925729166673</v>
      </c>
      <c r="D510" t="s">
        <v>522</v>
      </c>
      <c r="E510" t="s">
        <v>40</v>
      </c>
      <c r="F510" t="s">
        <v>40</v>
      </c>
      <c r="G510">
        <v>0</v>
      </c>
      <c r="H510" t="s">
        <v>409</v>
      </c>
      <c r="I510" t="s">
        <v>178</v>
      </c>
      <c r="J510" t="s">
        <v>179</v>
      </c>
      <c r="K510">
        <v>640104287093</v>
      </c>
      <c r="L510">
        <v>127602574</v>
      </c>
      <c r="M510" t="s">
        <v>1482</v>
      </c>
    </row>
    <row r="511" spans="1:13" x14ac:dyDescent="0.75">
      <c r="A511" t="s">
        <v>726</v>
      </c>
      <c r="B511" t="s">
        <v>215</v>
      </c>
      <c r="C511" s="2">
        <v>44534.925752314812</v>
      </c>
      <c r="D511" t="s">
        <v>1483</v>
      </c>
      <c r="E511" t="s">
        <v>144</v>
      </c>
      <c r="F511" t="s">
        <v>144</v>
      </c>
      <c r="G511">
        <v>0</v>
      </c>
      <c r="H511" t="s">
        <v>409</v>
      </c>
      <c r="I511" t="s">
        <v>178</v>
      </c>
      <c r="J511" t="s">
        <v>179</v>
      </c>
      <c r="K511">
        <v>640104493297</v>
      </c>
      <c r="L511">
        <v>2352112460</v>
      </c>
      <c r="M511" t="s">
        <v>1484</v>
      </c>
    </row>
    <row r="512" spans="1:13" x14ac:dyDescent="0.75">
      <c r="A512" t="s">
        <v>726</v>
      </c>
      <c r="B512" t="s">
        <v>181</v>
      </c>
      <c r="C512" s="2">
        <v>44535.04074074074</v>
      </c>
      <c r="D512" t="s">
        <v>1485</v>
      </c>
      <c r="E512" t="s">
        <v>121</v>
      </c>
      <c r="F512" t="s">
        <v>121</v>
      </c>
      <c r="G512">
        <v>0</v>
      </c>
      <c r="H512" t="s">
        <v>953</v>
      </c>
      <c r="I512" t="s">
        <v>178</v>
      </c>
      <c r="J512" t="s">
        <v>179</v>
      </c>
      <c r="K512">
        <v>640126403140</v>
      </c>
      <c r="L512">
        <v>1164174966</v>
      </c>
      <c r="M512" t="s">
        <v>1486</v>
      </c>
    </row>
    <row r="513" spans="1:13" x14ac:dyDescent="0.75">
      <c r="A513" t="s">
        <v>726</v>
      </c>
      <c r="B513" t="s">
        <v>181</v>
      </c>
      <c r="C513" s="2">
        <v>44535.04315972222</v>
      </c>
      <c r="D513" t="s">
        <v>1487</v>
      </c>
      <c r="E513" t="s">
        <v>31</v>
      </c>
      <c r="F513" t="s">
        <v>31</v>
      </c>
      <c r="G513">
        <v>0</v>
      </c>
      <c r="H513" t="s">
        <v>1488</v>
      </c>
      <c r="I513" t="s">
        <v>178</v>
      </c>
      <c r="J513" t="s">
        <v>179</v>
      </c>
      <c r="K513">
        <v>640126908057</v>
      </c>
      <c r="L513">
        <v>2295417977</v>
      </c>
      <c r="M513" t="s">
        <v>1489</v>
      </c>
    </row>
    <row r="514" spans="1:13" x14ac:dyDescent="0.75">
      <c r="A514" t="s">
        <v>726</v>
      </c>
      <c r="B514" t="s">
        <v>181</v>
      </c>
      <c r="C514" s="2">
        <v>44535.040752314817</v>
      </c>
      <c r="D514" t="s">
        <v>1490</v>
      </c>
      <c r="E514" t="s">
        <v>142</v>
      </c>
      <c r="F514" t="s">
        <v>142</v>
      </c>
      <c r="G514">
        <v>0</v>
      </c>
      <c r="H514" t="s">
        <v>652</v>
      </c>
      <c r="I514" t="s">
        <v>178</v>
      </c>
      <c r="J514" t="s">
        <v>179</v>
      </c>
      <c r="K514">
        <v>640127330321</v>
      </c>
      <c r="L514">
        <v>1198184133</v>
      </c>
      <c r="M514" t="s">
        <v>1491</v>
      </c>
    </row>
    <row r="515" spans="1:13" x14ac:dyDescent="0.75">
      <c r="A515" t="s">
        <v>726</v>
      </c>
      <c r="B515" t="s">
        <v>181</v>
      </c>
      <c r="C515" s="2">
        <v>44535.042453703703</v>
      </c>
      <c r="D515" t="s">
        <v>1492</v>
      </c>
      <c r="E515" t="s">
        <v>38</v>
      </c>
      <c r="F515" t="s">
        <v>38</v>
      </c>
      <c r="G515">
        <v>0</v>
      </c>
      <c r="H515" t="s">
        <v>235</v>
      </c>
      <c r="I515" t="s">
        <v>178</v>
      </c>
      <c r="J515" t="s">
        <v>179</v>
      </c>
      <c r="K515">
        <v>640127336736</v>
      </c>
      <c r="L515">
        <v>236536239</v>
      </c>
      <c r="M515" t="s">
        <v>1493</v>
      </c>
    </row>
    <row r="516" spans="1:13" x14ac:dyDescent="0.75">
      <c r="A516" t="s">
        <v>726</v>
      </c>
      <c r="B516" t="s">
        <v>175</v>
      </c>
      <c r="C516" s="2">
        <v>44535.768865740742</v>
      </c>
      <c r="D516" t="s">
        <v>1494</v>
      </c>
      <c r="E516" t="s">
        <v>45</v>
      </c>
      <c r="F516" t="s">
        <v>60</v>
      </c>
      <c r="G516">
        <v>1</v>
      </c>
      <c r="H516" t="s">
        <v>810</v>
      </c>
      <c r="I516" t="s">
        <v>178</v>
      </c>
      <c r="J516" t="s">
        <v>179</v>
      </c>
      <c r="K516">
        <v>640268618243</v>
      </c>
      <c r="L516">
        <v>2160220563</v>
      </c>
      <c r="M516" t="s">
        <v>1495</v>
      </c>
    </row>
    <row r="517" spans="1:13" x14ac:dyDescent="0.75">
      <c r="A517" t="s">
        <v>726</v>
      </c>
      <c r="B517" t="s">
        <v>215</v>
      </c>
      <c r="C517" s="2">
        <v>44536.012303240743</v>
      </c>
      <c r="D517" t="s">
        <v>1067</v>
      </c>
      <c r="E517" t="s">
        <v>136</v>
      </c>
      <c r="F517" t="s">
        <v>136</v>
      </c>
      <c r="G517">
        <v>0</v>
      </c>
      <c r="H517" t="s">
        <v>1496</v>
      </c>
      <c r="I517" t="s">
        <v>178</v>
      </c>
      <c r="J517" t="s">
        <v>179</v>
      </c>
      <c r="K517">
        <v>640332031942</v>
      </c>
      <c r="L517">
        <v>1579281362</v>
      </c>
      <c r="M517" t="s">
        <v>1497</v>
      </c>
    </row>
    <row r="518" spans="1:13" x14ac:dyDescent="0.75">
      <c r="A518" t="s">
        <v>726</v>
      </c>
      <c r="B518" t="s">
        <v>215</v>
      </c>
      <c r="C518" s="2">
        <v>44536.050057870372</v>
      </c>
      <c r="D518" t="s">
        <v>1498</v>
      </c>
      <c r="E518" t="s">
        <v>142</v>
      </c>
      <c r="F518" t="s">
        <v>142</v>
      </c>
      <c r="G518">
        <v>0</v>
      </c>
      <c r="H518" t="s">
        <v>1243</v>
      </c>
      <c r="I518" t="s">
        <v>178</v>
      </c>
      <c r="J518" t="s">
        <v>179</v>
      </c>
      <c r="K518">
        <v>640342344531</v>
      </c>
      <c r="L518">
        <v>1427637135</v>
      </c>
      <c r="M518" t="s">
        <v>1499</v>
      </c>
    </row>
    <row r="519" spans="1:13" x14ac:dyDescent="0.75">
      <c r="A519" t="s">
        <v>726</v>
      </c>
      <c r="B519" t="s">
        <v>215</v>
      </c>
      <c r="C519" s="2">
        <v>44536.050034722219</v>
      </c>
      <c r="D519" t="s">
        <v>1500</v>
      </c>
      <c r="E519" t="s">
        <v>64</v>
      </c>
      <c r="F519" t="s">
        <v>1501</v>
      </c>
      <c r="G519">
        <v>1</v>
      </c>
      <c r="H519" t="s">
        <v>1502</v>
      </c>
      <c r="I519" t="s">
        <v>178</v>
      </c>
      <c r="J519" t="s">
        <v>179</v>
      </c>
      <c r="K519">
        <v>640342536945</v>
      </c>
      <c r="L519">
        <v>2364824507</v>
      </c>
      <c r="M519" t="s">
        <v>1503</v>
      </c>
    </row>
    <row r="520" spans="1:13" x14ac:dyDescent="0.75">
      <c r="A520" t="s">
        <v>726</v>
      </c>
      <c r="B520" t="s">
        <v>215</v>
      </c>
      <c r="C520" s="2">
        <v>44536.050069444442</v>
      </c>
      <c r="D520" t="s">
        <v>885</v>
      </c>
      <c r="E520" t="s">
        <v>40</v>
      </c>
      <c r="F520" t="s">
        <v>40</v>
      </c>
      <c r="G520">
        <v>0</v>
      </c>
      <c r="H520" t="s">
        <v>409</v>
      </c>
      <c r="I520" t="s">
        <v>178</v>
      </c>
      <c r="J520" t="s">
        <v>179</v>
      </c>
      <c r="K520">
        <v>640344629989</v>
      </c>
      <c r="L520">
        <v>1056319980</v>
      </c>
      <c r="M520" t="s">
        <v>1504</v>
      </c>
    </row>
    <row r="521" spans="1:13" x14ac:dyDescent="0.75">
      <c r="A521" t="s">
        <v>726</v>
      </c>
      <c r="B521" t="s">
        <v>175</v>
      </c>
      <c r="C521" s="2">
        <v>44536.191168981481</v>
      </c>
      <c r="D521" t="s">
        <v>1505</v>
      </c>
      <c r="E521" t="s">
        <v>60</v>
      </c>
      <c r="F521" t="s">
        <v>54</v>
      </c>
      <c r="G521">
        <v>1</v>
      </c>
      <c r="H521" t="s">
        <v>1206</v>
      </c>
      <c r="I521" t="s">
        <v>178</v>
      </c>
      <c r="J521" t="s">
        <v>179</v>
      </c>
      <c r="K521">
        <v>640371113977</v>
      </c>
      <c r="L521">
        <v>300058201</v>
      </c>
      <c r="M521" t="s">
        <v>1506</v>
      </c>
    </row>
    <row r="522" spans="1:13" x14ac:dyDescent="0.75">
      <c r="A522" t="s">
        <v>726</v>
      </c>
      <c r="B522" t="s">
        <v>175</v>
      </c>
      <c r="C522" s="2">
        <v>44536.193379629629</v>
      </c>
      <c r="D522" t="s">
        <v>1507</v>
      </c>
      <c r="E522" t="s">
        <v>142</v>
      </c>
      <c r="F522" t="s">
        <v>62</v>
      </c>
      <c r="G522">
        <v>1</v>
      </c>
      <c r="H522" t="s">
        <v>1058</v>
      </c>
      <c r="I522" t="s">
        <v>178</v>
      </c>
      <c r="J522" t="s">
        <v>179</v>
      </c>
      <c r="K522">
        <v>640371410299</v>
      </c>
      <c r="L522">
        <v>2140388196</v>
      </c>
      <c r="M522" t="s">
        <v>1508</v>
      </c>
    </row>
    <row r="523" spans="1:13" x14ac:dyDescent="0.75">
      <c r="A523" t="s">
        <v>726</v>
      </c>
      <c r="B523" t="s">
        <v>175</v>
      </c>
      <c r="C523" s="2">
        <v>44536.286423611113</v>
      </c>
      <c r="D523" t="s">
        <v>452</v>
      </c>
      <c r="E523" t="s">
        <v>136</v>
      </c>
      <c r="F523" t="s">
        <v>136</v>
      </c>
      <c r="G523">
        <v>0</v>
      </c>
      <c r="H523" t="s">
        <v>1509</v>
      </c>
      <c r="I523" t="s">
        <v>178</v>
      </c>
      <c r="J523" t="s">
        <v>179</v>
      </c>
      <c r="K523">
        <v>640384249538</v>
      </c>
      <c r="L523">
        <v>1798965444</v>
      </c>
      <c r="M523" t="s">
        <v>1510</v>
      </c>
    </row>
    <row r="524" spans="1:13" x14ac:dyDescent="0.75">
      <c r="A524" t="s">
        <v>726</v>
      </c>
      <c r="B524" t="s">
        <v>215</v>
      </c>
      <c r="C524" s="2">
        <v>44536.297847222217</v>
      </c>
      <c r="D524" t="s">
        <v>1511</v>
      </c>
      <c r="E524" t="s">
        <v>144</v>
      </c>
      <c r="F524" t="s">
        <v>144</v>
      </c>
      <c r="G524">
        <v>0</v>
      </c>
      <c r="H524" t="s">
        <v>1512</v>
      </c>
      <c r="I524" t="s">
        <v>178</v>
      </c>
      <c r="J524" t="s">
        <v>179</v>
      </c>
      <c r="K524">
        <v>640385048236</v>
      </c>
      <c r="L524">
        <v>33102540</v>
      </c>
      <c r="M524" t="s">
        <v>1513</v>
      </c>
    </row>
  </sheetData>
  <autoFilter ref="A1:M1" xr:uid="{3AE4B9F3-8CF6-486B-ABF8-314468412243}"/>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9"/>
  <sheetViews>
    <sheetView workbookViewId="0">
      <pane ySplit="1" topLeftCell="A2" activePane="bottomLeft" state="frozen"/>
      <selection pane="bottomLeft" activeCell="F10" sqref="F10"/>
    </sheetView>
  </sheetViews>
  <sheetFormatPr defaultRowHeight="14.75" x14ac:dyDescent="0.75"/>
  <cols>
    <col min="2" max="2" width="14.04296875" customWidth="1"/>
    <col min="3" max="3" width="19.90625" customWidth="1"/>
    <col min="4" max="4" width="20.453125" customWidth="1"/>
    <col min="5" max="5" width="25.36328125" customWidth="1"/>
    <col min="6" max="6" width="21.953125" customWidth="1"/>
    <col min="7" max="7" width="22.76953125" customWidth="1"/>
    <col min="8" max="8" width="19.36328125" customWidth="1"/>
    <col min="9" max="9" width="16.40625" customWidth="1"/>
    <col min="10" max="10" width="11.6328125" customWidth="1"/>
    <col min="11" max="11" width="13.6796875" customWidth="1"/>
    <col min="12" max="12" width="12.453125" customWidth="1"/>
    <col min="13" max="13" width="127.81640625" bestFit="1" customWidth="1"/>
  </cols>
  <sheetData>
    <row r="1" spans="1:13" x14ac:dyDescent="0.75">
      <c r="A1" s="1" t="s">
        <v>161</v>
      </c>
      <c r="B1" s="1" t="s">
        <v>162</v>
      </c>
      <c r="C1" s="1" t="s">
        <v>163</v>
      </c>
      <c r="D1" s="1" t="s">
        <v>164</v>
      </c>
      <c r="E1" s="1" t="s">
        <v>165</v>
      </c>
      <c r="F1" s="1" t="s">
        <v>166</v>
      </c>
      <c r="G1" s="1" t="s">
        <v>167</v>
      </c>
      <c r="H1" s="1" t="s">
        <v>168</v>
      </c>
      <c r="I1" s="1" t="s">
        <v>169</v>
      </c>
      <c r="J1" s="1" t="s">
        <v>170</v>
      </c>
      <c r="K1" s="1" t="s">
        <v>171</v>
      </c>
      <c r="L1" s="1" t="s">
        <v>172</v>
      </c>
      <c r="M1" s="1" t="s">
        <v>173</v>
      </c>
    </row>
    <row r="2" spans="1:13" x14ac:dyDescent="0.75">
      <c r="A2" t="s">
        <v>174</v>
      </c>
      <c r="B2" t="s">
        <v>215</v>
      </c>
      <c r="C2" s="2">
        <v>44521.509571759263</v>
      </c>
      <c r="D2" t="s">
        <v>1514</v>
      </c>
      <c r="E2" t="s">
        <v>1515</v>
      </c>
      <c r="F2" t="s">
        <v>1515</v>
      </c>
      <c r="G2">
        <v>0</v>
      </c>
      <c r="H2" t="s">
        <v>1516</v>
      </c>
      <c r="I2" t="s">
        <v>178</v>
      </c>
      <c r="J2" t="s">
        <v>179</v>
      </c>
      <c r="K2">
        <v>637001258149</v>
      </c>
      <c r="L2">
        <v>175371366</v>
      </c>
      <c r="M2" t="s">
        <v>1517</v>
      </c>
    </row>
    <row r="3" spans="1:13" x14ac:dyDescent="0.75">
      <c r="A3" t="s">
        <v>174</v>
      </c>
      <c r="B3" t="s">
        <v>215</v>
      </c>
      <c r="C3" s="2">
        <v>44521.509120370371</v>
      </c>
      <c r="D3" t="s">
        <v>1518</v>
      </c>
      <c r="E3" t="s">
        <v>40</v>
      </c>
      <c r="F3" t="s">
        <v>40</v>
      </c>
      <c r="G3">
        <v>0</v>
      </c>
      <c r="H3" t="s">
        <v>1519</v>
      </c>
      <c r="I3" t="s">
        <v>178</v>
      </c>
      <c r="J3" t="s">
        <v>179</v>
      </c>
      <c r="K3">
        <v>637001559250</v>
      </c>
      <c r="L3">
        <v>83935102</v>
      </c>
      <c r="M3" t="s">
        <v>1520</v>
      </c>
    </row>
    <row r="4" spans="1:13" x14ac:dyDescent="0.75">
      <c r="A4" t="s">
        <v>174</v>
      </c>
      <c r="B4" t="s">
        <v>215</v>
      </c>
      <c r="C4" s="2">
        <v>44521.509328703702</v>
      </c>
      <c r="D4" t="s">
        <v>1521</v>
      </c>
      <c r="E4" t="s">
        <v>112</v>
      </c>
      <c r="F4" t="s">
        <v>1040</v>
      </c>
      <c r="G4">
        <v>1</v>
      </c>
      <c r="H4" t="s">
        <v>1522</v>
      </c>
      <c r="I4" t="s">
        <v>178</v>
      </c>
      <c r="J4" t="s">
        <v>179</v>
      </c>
      <c r="K4">
        <v>637001733105</v>
      </c>
      <c r="L4">
        <v>1146465497</v>
      </c>
      <c r="M4" t="s">
        <v>1523</v>
      </c>
    </row>
    <row r="5" spans="1:13" x14ac:dyDescent="0.75">
      <c r="A5" t="s">
        <v>174</v>
      </c>
      <c r="B5" t="s">
        <v>181</v>
      </c>
      <c r="C5" s="2">
        <v>44521.678564814807</v>
      </c>
      <c r="D5" t="s">
        <v>1524</v>
      </c>
      <c r="E5" t="s">
        <v>38</v>
      </c>
      <c r="F5" t="s">
        <v>38</v>
      </c>
      <c r="G5">
        <v>0</v>
      </c>
      <c r="H5" t="s">
        <v>235</v>
      </c>
      <c r="I5" t="s">
        <v>178</v>
      </c>
      <c r="J5" t="s">
        <v>179</v>
      </c>
      <c r="K5">
        <v>637044001147</v>
      </c>
      <c r="L5">
        <v>2353094565</v>
      </c>
      <c r="M5" t="s">
        <v>1525</v>
      </c>
    </row>
    <row r="6" spans="1:13" x14ac:dyDescent="0.75">
      <c r="A6" t="s">
        <v>174</v>
      </c>
      <c r="B6" t="s">
        <v>181</v>
      </c>
      <c r="C6" s="2">
        <v>44521.678506944438</v>
      </c>
      <c r="D6" t="s">
        <v>1526</v>
      </c>
      <c r="E6" t="s">
        <v>144</v>
      </c>
      <c r="F6" t="s">
        <v>144</v>
      </c>
      <c r="G6">
        <v>0</v>
      </c>
      <c r="H6" t="s">
        <v>649</v>
      </c>
      <c r="I6" t="s">
        <v>178</v>
      </c>
      <c r="J6" t="s">
        <v>179</v>
      </c>
      <c r="K6">
        <v>637044057572</v>
      </c>
      <c r="L6">
        <v>1121626424</v>
      </c>
      <c r="M6" t="s">
        <v>1527</v>
      </c>
    </row>
    <row r="7" spans="1:13" x14ac:dyDescent="0.75">
      <c r="A7" t="s">
        <v>174</v>
      </c>
      <c r="B7" t="s">
        <v>175</v>
      </c>
      <c r="C7" s="2">
        <v>44521.78162037037</v>
      </c>
      <c r="D7" t="s">
        <v>249</v>
      </c>
      <c r="E7" t="s">
        <v>144</v>
      </c>
      <c r="F7" t="s">
        <v>144</v>
      </c>
      <c r="G7">
        <v>0</v>
      </c>
      <c r="H7" t="s">
        <v>1528</v>
      </c>
      <c r="I7" t="s">
        <v>178</v>
      </c>
      <c r="J7" t="s">
        <v>179</v>
      </c>
      <c r="K7">
        <v>637075196437</v>
      </c>
      <c r="L7">
        <v>1539729574</v>
      </c>
      <c r="M7" t="s">
        <v>1529</v>
      </c>
    </row>
    <row r="8" spans="1:13" x14ac:dyDescent="0.75">
      <c r="A8" t="s">
        <v>174</v>
      </c>
      <c r="B8" t="s">
        <v>175</v>
      </c>
      <c r="C8" s="2">
        <v>44521.91815972222</v>
      </c>
      <c r="D8" t="s">
        <v>1530</v>
      </c>
      <c r="E8" t="s">
        <v>65</v>
      </c>
      <c r="F8" t="s">
        <v>1531</v>
      </c>
      <c r="G8">
        <v>1</v>
      </c>
      <c r="H8" t="s">
        <v>1532</v>
      </c>
      <c r="I8" t="s">
        <v>178</v>
      </c>
      <c r="J8" t="s">
        <v>179</v>
      </c>
      <c r="K8">
        <v>637099551921</v>
      </c>
      <c r="L8">
        <v>2276897643</v>
      </c>
      <c r="M8" t="s">
        <v>1533</v>
      </c>
    </row>
    <row r="9" spans="1:13" x14ac:dyDescent="0.75">
      <c r="A9" t="s">
        <v>174</v>
      </c>
      <c r="B9" t="s">
        <v>175</v>
      </c>
      <c r="C9" s="2">
        <v>44522.105138888888</v>
      </c>
      <c r="D9" t="s">
        <v>1534</v>
      </c>
      <c r="E9" t="s">
        <v>144</v>
      </c>
      <c r="F9" t="s">
        <v>144</v>
      </c>
      <c r="G9">
        <v>0</v>
      </c>
      <c r="H9" t="s">
        <v>283</v>
      </c>
      <c r="I9" t="s">
        <v>178</v>
      </c>
      <c r="J9" t="s">
        <v>179</v>
      </c>
      <c r="K9">
        <v>637154524456</v>
      </c>
      <c r="L9">
        <v>1588231961</v>
      </c>
      <c r="M9" t="s">
        <v>1535</v>
      </c>
    </row>
    <row r="10" spans="1:13" x14ac:dyDescent="0.75">
      <c r="A10" t="s">
        <v>174</v>
      </c>
      <c r="B10" t="s">
        <v>215</v>
      </c>
      <c r="C10" s="2">
        <v>44522.569479166668</v>
      </c>
      <c r="D10" t="s">
        <v>1536</v>
      </c>
      <c r="E10" t="s">
        <v>144</v>
      </c>
      <c r="F10" t="s">
        <v>144</v>
      </c>
      <c r="G10">
        <v>0</v>
      </c>
      <c r="H10" t="s">
        <v>786</v>
      </c>
      <c r="I10" t="s">
        <v>178</v>
      </c>
      <c r="J10" t="s">
        <v>179</v>
      </c>
      <c r="K10">
        <v>637244905244</v>
      </c>
      <c r="L10">
        <v>184472523</v>
      </c>
      <c r="M10" t="s">
        <v>1537</v>
      </c>
    </row>
    <row r="11" spans="1:13" x14ac:dyDescent="0.75">
      <c r="A11" t="s">
        <v>174</v>
      </c>
      <c r="B11" t="s">
        <v>215</v>
      </c>
      <c r="C11" s="2">
        <v>44522.569479166668</v>
      </c>
      <c r="D11" t="s">
        <v>1538</v>
      </c>
      <c r="E11" t="s">
        <v>144</v>
      </c>
      <c r="F11" t="s">
        <v>144</v>
      </c>
      <c r="G11">
        <v>0</v>
      </c>
      <c r="H11" t="s">
        <v>409</v>
      </c>
      <c r="I11" t="s">
        <v>178</v>
      </c>
      <c r="J11" t="s">
        <v>179</v>
      </c>
      <c r="K11">
        <v>637245255839</v>
      </c>
      <c r="L11">
        <v>1174943666</v>
      </c>
      <c r="M11" t="s">
        <v>1539</v>
      </c>
    </row>
    <row r="12" spans="1:13" x14ac:dyDescent="0.75">
      <c r="A12" t="s">
        <v>174</v>
      </c>
      <c r="B12" t="s">
        <v>215</v>
      </c>
      <c r="C12" s="2">
        <v>44522.569467592592</v>
      </c>
      <c r="D12" t="s">
        <v>1540</v>
      </c>
      <c r="E12" t="s">
        <v>124</v>
      </c>
      <c r="F12" t="s">
        <v>124</v>
      </c>
      <c r="G12">
        <v>0</v>
      </c>
      <c r="H12" t="s">
        <v>217</v>
      </c>
      <c r="I12" t="s">
        <v>178</v>
      </c>
      <c r="J12" t="s">
        <v>179</v>
      </c>
      <c r="K12">
        <v>637245751734</v>
      </c>
      <c r="L12">
        <v>2249861708</v>
      </c>
      <c r="M12" t="s">
        <v>1541</v>
      </c>
    </row>
    <row r="13" spans="1:13" x14ac:dyDescent="0.75">
      <c r="A13" t="s">
        <v>174</v>
      </c>
      <c r="B13" t="s">
        <v>175</v>
      </c>
      <c r="C13" s="2">
        <v>44522.585381944453</v>
      </c>
      <c r="D13" t="s">
        <v>666</v>
      </c>
      <c r="E13" t="s">
        <v>136</v>
      </c>
      <c r="F13" t="s">
        <v>136</v>
      </c>
      <c r="G13">
        <v>0</v>
      </c>
      <c r="H13" t="s">
        <v>1542</v>
      </c>
      <c r="I13" t="s">
        <v>178</v>
      </c>
      <c r="J13" t="s">
        <v>179</v>
      </c>
      <c r="K13">
        <v>637250451970</v>
      </c>
      <c r="L13">
        <v>2323946303</v>
      </c>
      <c r="M13" t="s">
        <v>1543</v>
      </c>
    </row>
    <row r="14" spans="1:13" x14ac:dyDescent="0.75">
      <c r="A14" t="s">
        <v>174</v>
      </c>
      <c r="B14" t="s">
        <v>215</v>
      </c>
      <c r="C14" s="2">
        <v>44522.776388888888</v>
      </c>
      <c r="D14" t="s">
        <v>1544</v>
      </c>
      <c r="E14" t="s">
        <v>49</v>
      </c>
      <c r="F14" t="s">
        <v>1545</v>
      </c>
      <c r="G14">
        <v>1</v>
      </c>
      <c r="H14" t="s">
        <v>1546</v>
      </c>
      <c r="I14" t="s">
        <v>178</v>
      </c>
      <c r="J14" t="s">
        <v>179</v>
      </c>
      <c r="K14">
        <v>637315598191</v>
      </c>
      <c r="L14">
        <v>355994698</v>
      </c>
      <c r="M14" t="s">
        <v>1547</v>
      </c>
    </row>
    <row r="15" spans="1:13" x14ac:dyDescent="0.75">
      <c r="A15" t="s">
        <v>174</v>
      </c>
      <c r="B15" t="s">
        <v>181</v>
      </c>
      <c r="C15" s="2">
        <v>44522.953321759262</v>
      </c>
      <c r="D15" t="s">
        <v>1548</v>
      </c>
      <c r="E15" t="s">
        <v>151</v>
      </c>
      <c r="F15" t="s">
        <v>1549</v>
      </c>
      <c r="G15">
        <v>1</v>
      </c>
      <c r="H15" t="s">
        <v>203</v>
      </c>
      <c r="I15" t="s">
        <v>178</v>
      </c>
      <c r="J15" t="s">
        <v>179</v>
      </c>
      <c r="K15">
        <v>637370557596</v>
      </c>
      <c r="L15">
        <v>215434591</v>
      </c>
      <c r="M15" t="s">
        <v>1550</v>
      </c>
    </row>
    <row r="16" spans="1:13" x14ac:dyDescent="0.75">
      <c r="A16" t="s">
        <v>174</v>
      </c>
      <c r="B16" t="s">
        <v>181</v>
      </c>
      <c r="C16" s="2">
        <v>44523.436851851853</v>
      </c>
      <c r="D16" t="s">
        <v>1551</v>
      </c>
      <c r="E16" t="s">
        <v>40</v>
      </c>
      <c r="F16" t="s">
        <v>40</v>
      </c>
      <c r="G16">
        <v>0</v>
      </c>
      <c r="H16" t="s">
        <v>226</v>
      </c>
      <c r="I16" t="s">
        <v>178</v>
      </c>
      <c r="J16" t="s">
        <v>179</v>
      </c>
      <c r="K16">
        <v>637458158112</v>
      </c>
      <c r="L16">
        <v>2359926785</v>
      </c>
      <c r="M16" t="s">
        <v>1552</v>
      </c>
    </row>
    <row r="17" spans="1:13" x14ac:dyDescent="0.75">
      <c r="A17" t="s">
        <v>174</v>
      </c>
      <c r="B17" t="s">
        <v>181</v>
      </c>
      <c r="C17" s="2">
        <v>44523.43681712963</v>
      </c>
      <c r="D17" t="s">
        <v>1553</v>
      </c>
      <c r="E17" t="s">
        <v>156</v>
      </c>
      <c r="F17" t="s">
        <v>156</v>
      </c>
      <c r="G17">
        <v>0</v>
      </c>
      <c r="H17" t="s">
        <v>257</v>
      </c>
      <c r="I17" t="s">
        <v>178</v>
      </c>
      <c r="J17" t="s">
        <v>179</v>
      </c>
      <c r="K17">
        <v>637461349577</v>
      </c>
      <c r="L17">
        <v>808636192</v>
      </c>
      <c r="M17" t="s">
        <v>1554</v>
      </c>
    </row>
    <row r="18" spans="1:13" x14ac:dyDescent="0.75">
      <c r="A18" t="s">
        <v>174</v>
      </c>
      <c r="B18" t="s">
        <v>175</v>
      </c>
      <c r="C18" s="2">
        <v>44523.45721064815</v>
      </c>
      <c r="D18" t="s">
        <v>1555</v>
      </c>
      <c r="E18" t="s">
        <v>110</v>
      </c>
      <c r="F18" t="s">
        <v>110</v>
      </c>
      <c r="G18">
        <v>0</v>
      </c>
      <c r="H18" t="s">
        <v>1556</v>
      </c>
      <c r="I18" t="s">
        <v>178</v>
      </c>
      <c r="J18" t="s">
        <v>179</v>
      </c>
      <c r="K18">
        <v>637464488256</v>
      </c>
      <c r="L18">
        <v>948927667</v>
      </c>
      <c r="M18" t="s">
        <v>1557</v>
      </c>
    </row>
    <row r="19" spans="1:13" x14ac:dyDescent="0.75">
      <c r="A19" t="s">
        <v>174</v>
      </c>
      <c r="B19" t="s">
        <v>175</v>
      </c>
      <c r="C19" s="2">
        <v>44523.456817129627</v>
      </c>
      <c r="D19" t="s">
        <v>249</v>
      </c>
      <c r="E19" t="s">
        <v>144</v>
      </c>
      <c r="F19" t="s">
        <v>144</v>
      </c>
      <c r="G19">
        <v>0</v>
      </c>
      <c r="H19" t="s">
        <v>1558</v>
      </c>
      <c r="I19" t="s">
        <v>178</v>
      </c>
      <c r="J19" t="s">
        <v>179</v>
      </c>
      <c r="K19">
        <v>637465613576</v>
      </c>
      <c r="L19">
        <v>2355960659</v>
      </c>
      <c r="M19" t="s">
        <v>1559</v>
      </c>
    </row>
    <row r="20" spans="1:13" x14ac:dyDescent="0.75">
      <c r="A20" t="s">
        <v>174</v>
      </c>
      <c r="B20" t="s">
        <v>175</v>
      </c>
      <c r="C20" s="2">
        <v>44524.374768518523</v>
      </c>
      <c r="D20" t="s">
        <v>666</v>
      </c>
      <c r="E20" t="s">
        <v>136</v>
      </c>
      <c r="F20" t="s">
        <v>136</v>
      </c>
      <c r="G20">
        <v>0</v>
      </c>
      <c r="H20" t="s">
        <v>1560</v>
      </c>
      <c r="I20" t="s">
        <v>178</v>
      </c>
      <c r="J20" t="s">
        <v>179</v>
      </c>
      <c r="K20">
        <v>637678309350</v>
      </c>
      <c r="L20">
        <v>1424716199</v>
      </c>
      <c r="M20" t="s">
        <v>1561</v>
      </c>
    </row>
    <row r="21" spans="1:13" x14ac:dyDescent="0.75">
      <c r="A21" t="s">
        <v>174</v>
      </c>
      <c r="B21" t="s">
        <v>175</v>
      </c>
      <c r="C21" s="2">
        <v>44524.719664351847</v>
      </c>
      <c r="D21" t="s">
        <v>1562</v>
      </c>
      <c r="E21" t="s">
        <v>38</v>
      </c>
      <c r="F21" t="s">
        <v>38</v>
      </c>
      <c r="G21">
        <v>0</v>
      </c>
      <c r="H21" t="s">
        <v>505</v>
      </c>
      <c r="I21" t="s">
        <v>178</v>
      </c>
      <c r="J21" t="s">
        <v>179</v>
      </c>
      <c r="K21">
        <v>637756939048</v>
      </c>
      <c r="L21">
        <v>2357847715</v>
      </c>
      <c r="M21" t="s">
        <v>1563</v>
      </c>
    </row>
    <row r="22" spans="1:13" x14ac:dyDescent="0.75">
      <c r="A22" t="s">
        <v>174</v>
      </c>
      <c r="B22" t="s">
        <v>175</v>
      </c>
      <c r="C22" s="2">
        <v>44524.741574074083</v>
      </c>
      <c r="D22" t="s">
        <v>1564</v>
      </c>
      <c r="E22" t="s">
        <v>82</v>
      </c>
      <c r="F22" t="s">
        <v>82</v>
      </c>
      <c r="G22">
        <v>0</v>
      </c>
      <c r="H22" t="s">
        <v>1565</v>
      </c>
      <c r="I22" t="s">
        <v>178</v>
      </c>
      <c r="J22" t="s">
        <v>179</v>
      </c>
      <c r="K22">
        <v>637774686356</v>
      </c>
      <c r="L22">
        <v>1661409355</v>
      </c>
      <c r="M22" t="s">
        <v>1566</v>
      </c>
    </row>
    <row r="23" spans="1:13" x14ac:dyDescent="0.75">
      <c r="A23" t="s">
        <v>174</v>
      </c>
      <c r="B23" t="s">
        <v>215</v>
      </c>
      <c r="C23" s="2">
        <v>44524.970324074071</v>
      </c>
      <c r="D23" t="s">
        <v>1567</v>
      </c>
      <c r="E23" t="s">
        <v>84</v>
      </c>
      <c r="F23" t="s">
        <v>142</v>
      </c>
      <c r="G23">
        <v>1</v>
      </c>
      <c r="H23" t="s">
        <v>1568</v>
      </c>
      <c r="I23" t="s">
        <v>178</v>
      </c>
      <c r="J23" t="s">
        <v>179</v>
      </c>
      <c r="K23">
        <v>637841175832</v>
      </c>
      <c r="L23">
        <v>2358286818</v>
      </c>
      <c r="M23" t="s">
        <v>1569</v>
      </c>
    </row>
    <row r="24" spans="1:13" x14ac:dyDescent="0.75">
      <c r="A24" t="s">
        <v>174</v>
      </c>
      <c r="B24" t="s">
        <v>215</v>
      </c>
      <c r="C24" s="2">
        <v>44524.977118055547</v>
      </c>
      <c r="D24" t="s">
        <v>1570</v>
      </c>
      <c r="E24" t="s">
        <v>144</v>
      </c>
      <c r="F24" t="s">
        <v>144</v>
      </c>
      <c r="G24">
        <v>0</v>
      </c>
      <c r="H24" t="s">
        <v>786</v>
      </c>
      <c r="I24" t="s">
        <v>178</v>
      </c>
      <c r="J24" t="s">
        <v>179</v>
      </c>
      <c r="K24">
        <v>637842669213</v>
      </c>
      <c r="L24">
        <v>1282444449</v>
      </c>
      <c r="M24" t="s">
        <v>1571</v>
      </c>
    </row>
    <row r="25" spans="1:13" x14ac:dyDescent="0.75">
      <c r="A25" t="s">
        <v>174</v>
      </c>
      <c r="B25" t="s">
        <v>181</v>
      </c>
      <c r="C25" s="2">
        <v>44524.993159722217</v>
      </c>
      <c r="D25" t="s">
        <v>1572</v>
      </c>
      <c r="E25" t="s">
        <v>136</v>
      </c>
      <c r="F25" t="s">
        <v>136</v>
      </c>
      <c r="G25">
        <v>0</v>
      </c>
      <c r="H25" t="s">
        <v>1573</v>
      </c>
      <c r="I25" t="s">
        <v>178</v>
      </c>
      <c r="J25" t="s">
        <v>179</v>
      </c>
      <c r="K25">
        <v>637845055355</v>
      </c>
      <c r="L25">
        <v>1491056987</v>
      </c>
      <c r="M25" t="s">
        <v>1574</v>
      </c>
    </row>
    <row r="26" spans="1:13" x14ac:dyDescent="0.75">
      <c r="A26" t="s">
        <v>174</v>
      </c>
      <c r="B26" t="s">
        <v>181</v>
      </c>
      <c r="C26" s="2">
        <v>44524.994675925933</v>
      </c>
      <c r="D26" t="s">
        <v>1575</v>
      </c>
      <c r="E26" t="s">
        <v>144</v>
      </c>
      <c r="F26" t="s">
        <v>144</v>
      </c>
      <c r="G26">
        <v>0</v>
      </c>
      <c r="H26" t="s">
        <v>260</v>
      </c>
      <c r="I26" t="s">
        <v>178</v>
      </c>
      <c r="J26" t="s">
        <v>179</v>
      </c>
      <c r="K26">
        <v>637845979500</v>
      </c>
      <c r="L26">
        <v>1928004091</v>
      </c>
      <c r="M26" t="s">
        <v>1576</v>
      </c>
    </row>
    <row r="27" spans="1:13" x14ac:dyDescent="0.75">
      <c r="A27" t="s">
        <v>174</v>
      </c>
      <c r="B27" t="s">
        <v>181</v>
      </c>
      <c r="C27" s="2">
        <v>44525.027905092589</v>
      </c>
      <c r="D27" t="s">
        <v>1577</v>
      </c>
      <c r="E27" t="s">
        <v>142</v>
      </c>
      <c r="F27" t="s">
        <v>1578</v>
      </c>
      <c r="G27">
        <v>1</v>
      </c>
      <c r="H27" t="s">
        <v>652</v>
      </c>
      <c r="I27" t="s">
        <v>178</v>
      </c>
      <c r="J27" t="s">
        <v>179</v>
      </c>
      <c r="K27">
        <v>637851042741</v>
      </c>
      <c r="L27">
        <v>1147236335</v>
      </c>
      <c r="M27" t="s">
        <v>1579</v>
      </c>
    </row>
    <row r="28" spans="1:13" x14ac:dyDescent="0.75">
      <c r="A28" t="s">
        <v>174</v>
      </c>
      <c r="B28" t="s">
        <v>181</v>
      </c>
      <c r="C28" s="2">
        <v>44525.026678240742</v>
      </c>
      <c r="D28" t="s">
        <v>1580</v>
      </c>
      <c r="E28" t="s">
        <v>91</v>
      </c>
      <c r="F28" t="s">
        <v>91</v>
      </c>
      <c r="G28">
        <v>0</v>
      </c>
      <c r="H28" t="s">
        <v>866</v>
      </c>
      <c r="I28" t="s">
        <v>178</v>
      </c>
      <c r="J28" t="s">
        <v>179</v>
      </c>
      <c r="K28">
        <v>637851348213</v>
      </c>
      <c r="L28">
        <v>733215134</v>
      </c>
      <c r="M28" t="s">
        <v>1581</v>
      </c>
    </row>
    <row r="29" spans="1:13" x14ac:dyDescent="0.75">
      <c r="A29" t="s">
        <v>174</v>
      </c>
      <c r="B29" t="s">
        <v>181</v>
      </c>
      <c r="C29" s="2">
        <v>44525.028032407397</v>
      </c>
      <c r="D29" t="s">
        <v>243</v>
      </c>
      <c r="E29" t="s">
        <v>144</v>
      </c>
      <c r="F29" t="s">
        <v>144</v>
      </c>
      <c r="G29">
        <v>0</v>
      </c>
      <c r="H29" t="s">
        <v>1582</v>
      </c>
      <c r="I29" t="s">
        <v>178</v>
      </c>
      <c r="J29" t="s">
        <v>179</v>
      </c>
      <c r="K29">
        <v>637851795911</v>
      </c>
      <c r="L29">
        <v>1010139677</v>
      </c>
      <c r="M29" t="s">
        <v>1583</v>
      </c>
    </row>
    <row r="30" spans="1:13" x14ac:dyDescent="0.75">
      <c r="A30" t="s">
        <v>174</v>
      </c>
      <c r="B30" t="s">
        <v>215</v>
      </c>
      <c r="C30" s="2">
        <v>44525.361550925933</v>
      </c>
      <c r="D30" t="s">
        <v>1584</v>
      </c>
      <c r="E30" t="s">
        <v>38</v>
      </c>
      <c r="F30" t="s">
        <v>38</v>
      </c>
      <c r="G30">
        <v>0</v>
      </c>
      <c r="H30" t="s">
        <v>277</v>
      </c>
      <c r="I30" t="s">
        <v>178</v>
      </c>
      <c r="J30" t="s">
        <v>179</v>
      </c>
      <c r="K30">
        <v>637895209241</v>
      </c>
      <c r="L30">
        <v>1984614987</v>
      </c>
      <c r="M30" t="s">
        <v>1585</v>
      </c>
    </row>
    <row r="31" spans="1:13" x14ac:dyDescent="0.75">
      <c r="A31" t="s">
        <v>174</v>
      </c>
      <c r="B31" t="s">
        <v>181</v>
      </c>
      <c r="C31" s="2">
        <v>44525.359247685177</v>
      </c>
      <c r="D31" t="s">
        <v>1586</v>
      </c>
      <c r="E31" t="s">
        <v>144</v>
      </c>
      <c r="F31" t="s">
        <v>144</v>
      </c>
      <c r="G31">
        <v>0</v>
      </c>
      <c r="H31" t="s">
        <v>226</v>
      </c>
      <c r="I31" t="s">
        <v>178</v>
      </c>
      <c r="J31" t="s">
        <v>179</v>
      </c>
      <c r="K31">
        <v>637896969432</v>
      </c>
      <c r="L31">
        <v>1049370553</v>
      </c>
      <c r="M31" t="s">
        <v>1587</v>
      </c>
    </row>
    <row r="32" spans="1:13" x14ac:dyDescent="0.75">
      <c r="A32" t="s">
        <v>174</v>
      </c>
      <c r="B32" t="s">
        <v>215</v>
      </c>
      <c r="C32" s="2">
        <v>44525.361388888887</v>
      </c>
      <c r="D32" t="s">
        <v>1588</v>
      </c>
      <c r="E32" t="s">
        <v>1589</v>
      </c>
      <c r="F32" t="s">
        <v>1590</v>
      </c>
      <c r="G32">
        <v>1</v>
      </c>
      <c r="H32" t="s">
        <v>1591</v>
      </c>
      <c r="I32" t="s">
        <v>178</v>
      </c>
      <c r="J32" t="s">
        <v>179</v>
      </c>
      <c r="K32">
        <v>637900073491</v>
      </c>
      <c r="L32">
        <v>2336162115</v>
      </c>
      <c r="M32" t="s">
        <v>1592</v>
      </c>
    </row>
    <row r="33" spans="1:13" x14ac:dyDescent="0.75">
      <c r="A33" t="s">
        <v>174</v>
      </c>
      <c r="B33" t="s">
        <v>215</v>
      </c>
      <c r="C33" s="2">
        <v>44525.361701388887</v>
      </c>
      <c r="D33" t="s">
        <v>1593</v>
      </c>
      <c r="E33" t="s">
        <v>54</v>
      </c>
      <c r="F33" t="s">
        <v>54</v>
      </c>
      <c r="G33">
        <v>0</v>
      </c>
      <c r="H33" t="s">
        <v>1594</v>
      </c>
      <c r="I33" t="s">
        <v>178</v>
      </c>
      <c r="J33" t="s">
        <v>179</v>
      </c>
      <c r="K33">
        <v>637900404256</v>
      </c>
      <c r="L33">
        <v>1864689815</v>
      </c>
      <c r="M33" t="s">
        <v>1595</v>
      </c>
    </row>
    <row r="34" spans="1:13" x14ac:dyDescent="0.75">
      <c r="A34" t="s">
        <v>174</v>
      </c>
      <c r="B34" t="s">
        <v>215</v>
      </c>
      <c r="C34" s="2">
        <v>44525.359629629631</v>
      </c>
      <c r="D34" t="s">
        <v>1596</v>
      </c>
      <c r="E34" t="s">
        <v>157</v>
      </c>
      <c r="F34" t="s">
        <v>291</v>
      </c>
      <c r="G34">
        <v>1</v>
      </c>
      <c r="H34" t="s">
        <v>1597</v>
      </c>
      <c r="I34" t="s">
        <v>178</v>
      </c>
      <c r="J34" t="s">
        <v>179</v>
      </c>
      <c r="K34">
        <v>637900711766</v>
      </c>
      <c r="L34">
        <v>11858294</v>
      </c>
      <c r="M34" t="s">
        <v>1598</v>
      </c>
    </row>
    <row r="35" spans="1:13" x14ac:dyDescent="0.75">
      <c r="A35" t="s">
        <v>174</v>
      </c>
      <c r="B35" t="s">
        <v>181</v>
      </c>
      <c r="C35" s="2">
        <v>44525.370879629627</v>
      </c>
      <c r="D35" t="s">
        <v>1599</v>
      </c>
      <c r="E35" t="s">
        <v>71</v>
      </c>
      <c r="F35" t="s">
        <v>71</v>
      </c>
      <c r="G35">
        <v>0</v>
      </c>
      <c r="H35" t="s">
        <v>858</v>
      </c>
      <c r="I35" t="s">
        <v>178</v>
      </c>
      <c r="J35" t="s">
        <v>179</v>
      </c>
      <c r="K35">
        <v>637902622343</v>
      </c>
      <c r="L35">
        <v>194272606</v>
      </c>
      <c r="M35" t="s">
        <v>1600</v>
      </c>
    </row>
    <row r="36" spans="1:13" x14ac:dyDescent="0.75">
      <c r="A36" t="s">
        <v>174</v>
      </c>
      <c r="B36" t="s">
        <v>181</v>
      </c>
      <c r="C36" s="2">
        <v>44525.370879629627</v>
      </c>
      <c r="D36" t="s">
        <v>1601</v>
      </c>
      <c r="E36" t="s">
        <v>1602</v>
      </c>
      <c r="F36" t="s">
        <v>1603</v>
      </c>
      <c r="G36">
        <v>1</v>
      </c>
      <c r="H36" t="s">
        <v>1604</v>
      </c>
      <c r="I36" t="s">
        <v>178</v>
      </c>
      <c r="J36" t="s">
        <v>179</v>
      </c>
      <c r="K36">
        <v>637902933658</v>
      </c>
      <c r="L36">
        <v>1545028059</v>
      </c>
      <c r="M36" t="s">
        <v>1605</v>
      </c>
    </row>
    <row r="37" spans="1:13" x14ac:dyDescent="0.75">
      <c r="A37" t="s">
        <v>174</v>
      </c>
      <c r="B37" t="s">
        <v>215</v>
      </c>
      <c r="C37" s="2">
        <v>44525.418564814812</v>
      </c>
      <c r="D37" t="s">
        <v>1606</v>
      </c>
      <c r="E37" t="s">
        <v>136</v>
      </c>
      <c r="F37" t="s">
        <v>136</v>
      </c>
      <c r="G37">
        <v>0</v>
      </c>
      <c r="H37" t="s">
        <v>1607</v>
      </c>
      <c r="I37" t="s">
        <v>178</v>
      </c>
      <c r="J37" t="s">
        <v>179</v>
      </c>
      <c r="K37">
        <v>637911882371</v>
      </c>
      <c r="L37">
        <v>1480870734</v>
      </c>
      <c r="M37" t="s">
        <v>1608</v>
      </c>
    </row>
    <row r="38" spans="1:13" x14ac:dyDescent="0.75">
      <c r="A38" t="s">
        <v>174</v>
      </c>
      <c r="B38" t="s">
        <v>175</v>
      </c>
      <c r="C38" s="2">
        <v>44525.497928240737</v>
      </c>
      <c r="D38" t="s">
        <v>1609</v>
      </c>
      <c r="E38" t="s">
        <v>124</v>
      </c>
      <c r="F38" t="s">
        <v>124</v>
      </c>
      <c r="G38">
        <v>1</v>
      </c>
      <c r="H38" t="s">
        <v>1610</v>
      </c>
      <c r="I38" t="s">
        <v>178</v>
      </c>
      <c r="J38" t="s">
        <v>179</v>
      </c>
      <c r="K38">
        <v>637923358022</v>
      </c>
      <c r="L38">
        <v>1489722987</v>
      </c>
      <c r="M38" t="s">
        <v>1611</v>
      </c>
    </row>
    <row r="39" spans="1:13" x14ac:dyDescent="0.75">
      <c r="A39" t="s">
        <v>174</v>
      </c>
      <c r="B39" t="s">
        <v>181</v>
      </c>
      <c r="C39" s="2">
        <v>44525.53534722222</v>
      </c>
      <c r="D39" t="s">
        <v>1612</v>
      </c>
      <c r="E39" t="s">
        <v>99</v>
      </c>
      <c r="F39" t="s">
        <v>99</v>
      </c>
      <c r="G39">
        <v>0</v>
      </c>
      <c r="H39" t="s">
        <v>940</v>
      </c>
      <c r="I39" t="s">
        <v>178</v>
      </c>
      <c r="J39" t="s">
        <v>179</v>
      </c>
      <c r="K39">
        <v>637937316798</v>
      </c>
      <c r="L39">
        <v>1015005061</v>
      </c>
      <c r="M39" t="s">
        <v>1613</v>
      </c>
    </row>
    <row r="40" spans="1:13" x14ac:dyDescent="0.75">
      <c r="A40" t="s">
        <v>174</v>
      </c>
      <c r="B40" t="s">
        <v>181</v>
      </c>
      <c r="C40" s="2">
        <v>44525.536157407398</v>
      </c>
      <c r="D40" t="s">
        <v>1614</v>
      </c>
      <c r="E40" t="s">
        <v>68</v>
      </c>
      <c r="F40" t="s">
        <v>291</v>
      </c>
      <c r="G40">
        <v>1</v>
      </c>
      <c r="H40" t="s">
        <v>610</v>
      </c>
      <c r="I40" t="s">
        <v>178</v>
      </c>
      <c r="J40" t="s">
        <v>179</v>
      </c>
      <c r="K40">
        <v>637937547644</v>
      </c>
      <c r="L40">
        <v>1502696983</v>
      </c>
      <c r="M40" t="s">
        <v>1615</v>
      </c>
    </row>
    <row r="41" spans="1:13" x14ac:dyDescent="0.75">
      <c r="A41" t="s">
        <v>174</v>
      </c>
      <c r="B41" t="s">
        <v>181</v>
      </c>
      <c r="C41" s="2">
        <v>44525.536111111112</v>
      </c>
      <c r="D41" t="s">
        <v>1616</v>
      </c>
      <c r="E41" t="s">
        <v>151</v>
      </c>
      <c r="F41" t="s">
        <v>1617</v>
      </c>
      <c r="G41">
        <v>1</v>
      </c>
      <c r="H41" t="s">
        <v>855</v>
      </c>
      <c r="I41" t="s">
        <v>178</v>
      </c>
      <c r="J41" t="s">
        <v>179</v>
      </c>
      <c r="K41">
        <v>637937690961</v>
      </c>
      <c r="L41">
        <v>1808847977</v>
      </c>
      <c r="M41" t="s">
        <v>1618</v>
      </c>
    </row>
    <row r="42" spans="1:13" x14ac:dyDescent="0.75">
      <c r="A42" t="s">
        <v>174</v>
      </c>
      <c r="B42" t="s">
        <v>181</v>
      </c>
      <c r="C42" s="2">
        <v>44525.772719907407</v>
      </c>
      <c r="D42" t="s">
        <v>297</v>
      </c>
      <c r="E42" t="s">
        <v>136</v>
      </c>
      <c r="F42" t="s">
        <v>136</v>
      </c>
      <c r="G42">
        <v>0</v>
      </c>
      <c r="H42" t="s">
        <v>1619</v>
      </c>
      <c r="I42" t="s">
        <v>178</v>
      </c>
      <c r="J42" t="s">
        <v>179</v>
      </c>
      <c r="K42">
        <v>637999199026</v>
      </c>
      <c r="L42">
        <v>174072297</v>
      </c>
      <c r="M42" t="s">
        <v>1620</v>
      </c>
    </row>
    <row r="43" spans="1:13" x14ac:dyDescent="0.75">
      <c r="A43" t="s">
        <v>174</v>
      </c>
      <c r="B43" t="s">
        <v>181</v>
      </c>
      <c r="C43" s="2">
        <v>44525.772349537037</v>
      </c>
      <c r="D43" t="s">
        <v>1067</v>
      </c>
      <c r="E43" t="s">
        <v>136</v>
      </c>
      <c r="F43" t="s">
        <v>136</v>
      </c>
      <c r="G43">
        <v>0</v>
      </c>
      <c r="H43" t="s">
        <v>1621</v>
      </c>
      <c r="I43" t="s">
        <v>178</v>
      </c>
      <c r="J43" t="s">
        <v>179</v>
      </c>
      <c r="K43">
        <v>638000134894</v>
      </c>
      <c r="L43">
        <v>1177216086</v>
      </c>
      <c r="M43" t="s">
        <v>1622</v>
      </c>
    </row>
    <row r="44" spans="1:13" x14ac:dyDescent="0.75">
      <c r="A44" t="s">
        <v>174</v>
      </c>
      <c r="B44" t="s">
        <v>215</v>
      </c>
      <c r="C44" s="2">
        <v>44525.79587962963</v>
      </c>
      <c r="D44" t="s">
        <v>1623</v>
      </c>
      <c r="E44" t="s">
        <v>71</v>
      </c>
      <c r="F44" t="s">
        <v>71</v>
      </c>
      <c r="G44">
        <v>0</v>
      </c>
      <c r="H44" t="s">
        <v>1624</v>
      </c>
      <c r="I44" t="s">
        <v>178</v>
      </c>
      <c r="J44" t="s">
        <v>179</v>
      </c>
      <c r="K44">
        <v>638004223601</v>
      </c>
      <c r="L44">
        <v>1140662730</v>
      </c>
      <c r="M44" t="s">
        <v>1625</v>
      </c>
    </row>
    <row r="45" spans="1:13" x14ac:dyDescent="0.75">
      <c r="A45" t="s">
        <v>174</v>
      </c>
      <c r="B45" t="s">
        <v>215</v>
      </c>
      <c r="C45" s="2">
        <v>44525.79546296296</v>
      </c>
      <c r="D45" t="s">
        <v>885</v>
      </c>
      <c r="E45" t="s">
        <v>40</v>
      </c>
      <c r="F45" t="s">
        <v>40</v>
      </c>
      <c r="G45">
        <v>0</v>
      </c>
      <c r="H45" t="s">
        <v>283</v>
      </c>
      <c r="I45" t="s">
        <v>178</v>
      </c>
      <c r="J45" t="s">
        <v>179</v>
      </c>
      <c r="K45">
        <v>638005918013</v>
      </c>
      <c r="L45">
        <v>2175512541</v>
      </c>
      <c r="M45" t="s">
        <v>1626</v>
      </c>
    </row>
    <row r="46" spans="1:13" x14ac:dyDescent="0.75">
      <c r="A46" t="s">
        <v>174</v>
      </c>
      <c r="B46" t="s">
        <v>215</v>
      </c>
      <c r="C46" s="2">
        <v>44525.795891203707</v>
      </c>
      <c r="D46" t="s">
        <v>1627</v>
      </c>
      <c r="E46" t="s">
        <v>66</v>
      </c>
      <c r="F46" t="s">
        <v>1628</v>
      </c>
      <c r="G46">
        <v>1</v>
      </c>
      <c r="H46" t="s">
        <v>1629</v>
      </c>
      <c r="I46" t="s">
        <v>178</v>
      </c>
      <c r="J46" t="s">
        <v>179</v>
      </c>
      <c r="K46">
        <v>638005922164</v>
      </c>
      <c r="L46">
        <v>2300000217</v>
      </c>
      <c r="M46" t="s">
        <v>1630</v>
      </c>
    </row>
    <row r="47" spans="1:13" x14ac:dyDescent="0.75">
      <c r="A47" t="s">
        <v>174</v>
      </c>
      <c r="B47" t="s">
        <v>215</v>
      </c>
      <c r="C47" s="2">
        <v>44525.795902777783</v>
      </c>
      <c r="D47" t="s">
        <v>1631</v>
      </c>
      <c r="E47" t="s">
        <v>70</v>
      </c>
      <c r="F47" t="s">
        <v>70</v>
      </c>
      <c r="G47">
        <v>0</v>
      </c>
      <c r="H47" t="s">
        <v>1240</v>
      </c>
      <c r="I47" t="s">
        <v>178</v>
      </c>
      <c r="J47" t="s">
        <v>179</v>
      </c>
      <c r="K47">
        <v>638006148100</v>
      </c>
      <c r="L47">
        <v>2359319064</v>
      </c>
      <c r="M47" t="s">
        <v>1632</v>
      </c>
    </row>
    <row r="48" spans="1:13" x14ac:dyDescent="0.75">
      <c r="A48" t="s">
        <v>174</v>
      </c>
      <c r="B48" t="s">
        <v>215</v>
      </c>
      <c r="C48" s="2">
        <v>44525.795555555553</v>
      </c>
      <c r="D48" t="s">
        <v>1633</v>
      </c>
      <c r="E48" t="s">
        <v>142</v>
      </c>
      <c r="F48" t="s">
        <v>142</v>
      </c>
      <c r="G48">
        <v>0</v>
      </c>
      <c r="H48" t="s">
        <v>1243</v>
      </c>
      <c r="I48" t="s">
        <v>178</v>
      </c>
      <c r="J48" t="s">
        <v>179</v>
      </c>
      <c r="K48">
        <v>638006541183</v>
      </c>
      <c r="L48">
        <v>1759348971</v>
      </c>
      <c r="M48" t="s">
        <v>1634</v>
      </c>
    </row>
    <row r="49" spans="1:13" x14ac:dyDescent="0.75">
      <c r="A49" t="s">
        <v>174</v>
      </c>
      <c r="B49" t="s">
        <v>181</v>
      </c>
      <c r="C49" s="2">
        <v>44526.076840277783</v>
      </c>
      <c r="D49" t="s">
        <v>1635</v>
      </c>
      <c r="E49" t="s">
        <v>127</v>
      </c>
      <c r="F49" t="s">
        <v>127</v>
      </c>
      <c r="G49">
        <v>0</v>
      </c>
      <c r="H49" t="s">
        <v>1636</v>
      </c>
      <c r="I49" t="s">
        <v>178</v>
      </c>
      <c r="J49" t="s">
        <v>179</v>
      </c>
      <c r="K49">
        <v>638058918216</v>
      </c>
      <c r="L49">
        <v>2361401284</v>
      </c>
      <c r="M49" t="s">
        <v>1637</v>
      </c>
    </row>
    <row r="50" spans="1:13" x14ac:dyDescent="0.75">
      <c r="A50" t="s">
        <v>174</v>
      </c>
      <c r="B50" t="s">
        <v>215</v>
      </c>
      <c r="C50" s="2">
        <v>44526.098680555559</v>
      </c>
      <c r="D50" t="s">
        <v>297</v>
      </c>
      <c r="E50" t="s">
        <v>136</v>
      </c>
      <c r="F50" t="s">
        <v>136</v>
      </c>
      <c r="G50">
        <v>0</v>
      </c>
      <c r="H50" t="s">
        <v>1638</v>
      </c>
      <c r="I50" t="s">
        <v>178</v>
      </c>
      <c r="J50" t="s">
        <v>179</v>
      </c>
      <c r="K50">
        <v>638061134065</v>
      </c>
      <c r="L50">
        <v>2267794778</v>
      </c>
      <c r="M50" t="s">
        <v>1639</v>
      </c>
    </row>
    <row r="51" spans="1:13" x14ac:dyDescent="0.75">
      <c r="A51" t="s">
        <v>174</v>
      </c>
      <c r="B51" t="s">
        <v>215</v>
      </c>
      <c r="C51" s="2">
        <v>44526.296122685177</v>
      </c>
      <c r="D51" t="s">
        <v>1640</v>
      </c>
      <c r="E51" t="s">
        <v>49</v>
      </c>
      <c r="F51" t="s">
        <v>49</v>
      </c>
      <c r="G51">
        <v>0</v>
      </c>
      <c r="H51" t="s">
        <v>1641</v>
      </c>
      <c r="I51" t="s">
        <v>178</v>
      </c>
      <c r="J51" t="s">
        <v>179</v>
      </c>
      <c r="K51">
        <v>638086798351</v>
      </c>
      <c r="L51">
        <v>1409771406</v>
      </c>
      <c r="M51" t="s">
        <v>1642</v>
      </c>
    </row>
    <row r="52" spans="1:13" x14ac:dyDescent="0.75">
      <c r="A52" t="s">
        <v>174</v>
      </c>
      <c r="B52" t="s">
        <v>215</v>
      </c>
      <c r="C52" s="2">
        <v>44526.295844907407</v>
      </c>
      <c r="D52" t="s">
        <v>1643</v>
      </c>
      <c r="E52" t="s">
        <v>61</v>
      </c>
      <c r="F52" t="s">
        <v>1644</v>
      </c>
      <c r="G52">
        <v>1</v>
      </c>
      <c r="H52" t="s">
        <v>1645</v>
      </c>
      <c r="I52" t="s">
        <v>178</v>
      </c>
      <c r="J52" t="s">
        <v>179</v>
      </c>
      <c r="K52">
        <v>638087502785</v>
      </c>
      <c r="L52">
        <v>1601686686</v>
      </c>
      <c r="M52" t="s">
        <v>1646</v>
      </c>
    </row>
    <row r="53" spans="1:13" x14ac:dyDescent="0.75">
      <c r="A53" t="s">
        <v>174</v>
      </c>
      <c r="B53" t="s">
        <v>181</v>
      </c>
      <c r="C53" s="2">
        <v>44526.510266203702</v>
      </c>
      <c r="D53" t="s">
        <v>1647</v>
      </c>
      <c r="E53" t="s">
        <v>72</v>
      </c>
      <c r="F53" t="s">
        <v>384</v>
      </c>
      <c r="G53">
        <v>1</v>
      </c>
      <c r="H53" t="s">
        <v>1154</v>
      </c>
      <c r="I53" t="s">
        <v>178</v>
      </c>
      <c r="J53" t="s">
        <v>179</v>
      </c>
      <c r="K53">
        <v>638129700679</v>
      </c>
      <c r="L53">
        <v>122586517</v>
      </c>
      <c r="M53" t="s">
        <v>1648</v>
      </c>
    </row>
    <row r="54" spans="1:13" x14ac:dyDescent="0.75">
      <c r="A54" t="s">
        <v>174</v>
      </c>
      <c r="B54" t="s">
        <v>181</v>
      </c>
      <c r="C54" s="2">
        <v>44526.510439814818</v>
      </c>
      <c r="D54" t="s">
        <v>1649</v>
      </c>
      <c r="E54" t="s">
        <v>142</v>
      </c>
      <c r="F54" t="s">
        <v>142</v>
      </c>
      <c r="G54">
        <v>0</v>
      </c>
      <c r="H54" t="s">
        <v>652</v>
      </c>
      <c r="I54" t="s">
        <v>178</v>
      </c>
      <c r="J54" t="s">
        <v>179</v>
      </c>
      <c r="K54">
        <v>638129929214</v>
      </c>
      <c r="L54">
        <v>81007802</v>
      </c>
      <c r="M54" t="s">
        <v>1650</v>
      </c>
    </row>
    <row r="55" spans="1:13" x14ac:dyDescent="0.75">
      <c r="A55" t="s">
        <v>174</v>
      </c>
      <c r="B55" t="s">
        <v>215</v>
      </c>
      <c r="C55" s="2">
        <v>44526.958541666667</v>
      </c>
      <c r="D55" t="s">
        <v>1651</v>
      </c>
      <c r="E55" t="s">
        <v>123</v>
      </c>
      <c r="F55" t="s">
        <v>123</v>
      </c>
      <c r="G55">
        <v>0</v>
      </c>
      <c r="H55" t="s">
        <v>1652</v>
      </c>
      <c r="I55" t="s">
        <v>178</v>
      </c>
      <c r="J55" t="s">
        <v>179</v>
      </c>
      <c r="K55">
        <v>636961655536</v>
      </c>
      <c r="L55">
        <v>1936192064</v>
      </c>
      <c r="M55" t="s">
        <v>1653</v>
      </c>
    </row>
    <row r="56" spans="1:13" x14ac:dyDescent="0.75">
      <c r="A56" t="s">
        <v>174</v>
      </c>
      <c r="B56" t="s">
        <v>215</v>
      </c>
      <c r="C56" s="2">
        <v>44526.952210648153</v>
      </c>
      <c r="D56" t="s">
        <v>1654</v>
      </c>
      <c r="E56" t="s">
        <v>148</v>
      </c>
      <c r="F56" t="s">
        <v>1655</v>
      </c>
      <c r="G56">
        <v>1</v>
      </c>
      <c r="H56" t="s">
        <v>1656</v>
      </c>
      <c r="I56" t="s">
        <v>178</v>
      </c>
      <c r="J56" t="s">
        <v>179</v>
      </c>
      <c r="K56">
        <v>636962040819</v>
      </c>
      <c r="L56">
        <v>1750521394</v>
      </c>
      <c r="M56" t="s">
        <v>1657</v>
      </c>
    </row>
    <row r="57" spans="1:13" x14ac:dyDescent="0.75">
      <c r="A57" t="s">
        <v>174</v>
      </c>
      <c r="B57" t="s">
        <v>181</v>
      </c>
      <c r="C57" s="2">
        <v>44527.334016203713</v>
      </c>
      <c r="D57" t="s">
        <v>423</v>
      </c>
      <c r="E57" t="s">
        <v>133</v>
      </c>
      <c r="F57" t="s">
        <v>133</v>
      </c>
      <c r="G57">
        <v>0</v>
      </c>
      <c r="H57" t="s">
        <v>888</v>
      </c>
      <c r="I57" t="s">
        <v>178</v>
      </c>
      <c r="J57" t="s">
        <v>179</v>
      </c>
      <c r="K57">
        <v>636962315871</v>
      </c>
      <c r="L57">
        <v>811150361</v>
      </c>
      <c r="M57" t="s">
        <v>1658</v>
      </c>
    </row>
    <row r="58" spans="1:13" x14ac:dyDescent="0.75">
      <c r="A58" t="s">
        <v>174</v>
      </c>
      <c r="B58" t="s">
        <v>181</v>
      </c>
      <c r="C58" s="2">
        <v>44527.337546296287</v>
      </c>
      <c r="D58" t="s">
        <v>1659</v>
      </c>
      <c r="E58" t="s">
        <v>103</v>
      </c>
      <c r="F58" t="s">
        <v>103</v>
      </c>
      <c r="G58">
        <v>0</v>
      </c>
      <c r="H58" t="s">
        <v>756</v>
      </c>
      <c r="I58" t="s">
        <v>178</v>
      </c>
      <c r="J58" t="s">
        <v>179</v>
      </c>
      <c r="K58">
        <v>636973620670</v>
      </c>
      <c r="L58">
        <v>2114885841</v>
      </c>
      <c r="M58" t="s">
        <v>1660</v>
      </c>
    </row>
    <row r="59" spans="1:13" x14ac:dyDescent="0.75">
      <c r="A59" t="s">
        <v>174</v>
      </c>
      <c r="B59" t="s">
        <v>181</v>
      </c>
      <c r="C59" s="2">
        <v>44527.337685185194</v>
      </c>
      <c r="D59" t="s">
        <v>1524</v>
      </c>
      <c r="E59" t="s">
        <v>38</v>
      </c>
      <c r="F59" t="s">
        <v>38</v>
      </c>
      <c r="G59">
        <v>0</v>
      </c>
      <c r="H59" t="s">
        <v>235</v>
      </c>
      <c r="I59" t="s">
        <v>178</v>
      </c>
      <c r="J59" t="s">
        <v>179</v>
      </c>
      <c r="K59">
        <v>636988740072</v>
      </c>
      <c r="L59">
        <v>2028489484</v>
      </c>
      <c r="M59" t="s">
        <v>1661</v>
      </c>
    </row>
    <row r="60" spans="1:13" x14ac:dyDescent="0.75">
      <c r="A60" t="s">
        <v>174</v>
      </c>
      <c r="B60" t="s">
        <v>181</v>
      </c>
      <c r="C60" s="2">
        <v>44527.451840277783</v>
      </c>
      <c r="D60" t="s">
        <v>1202</v>
      </c>
      <c r="E60" t="s">
        <v>136</v>
      </c>
      <c r="F60" t="s">
        <v>136</v>
      </c>
      <c r="G60">
        <v>0</v>
      </c>
      <c r="H60" t="s">
        <v>1662</v>
      </c>
      <c r="I60" t="s">
        <v>178</v>
      </c>
      <c r="J60" t="s">
        <v>179</v>
      </c>
      <c r="K60">
        <v>636989031376</v>
      </c>
      <c r="L60">
        <v>2353898634</v>
      </c>
      <c r="M60" t="s">
        <v>1663</v>
      </c>
    </row>
    <row r="61" spans="1:13" x14ac:dyDescent="0.75">
      <c r="A61" t="s">
        <v>174</v>
      </c>
      <c r="B61" t="s">
        <v>181</v>
      </c>
      <c r="C61" s="2">
        <v>44527.451956018522</v>
      </c>
      <c r="D61" t="s">
        <v>522</v>
      </c>
      <c r="E61" t="s">
        <v>40</v>
      </c>
      <c r="F61" t="s">
        <v>40</v>
      </c>
      <c r="G61">
        <v>0</v>
      </c>
      <c r="H61" t="s">
        <v>1664</v>
      </c>
      <c r="I61" t="s">
        <v>178</v>
      </c>
      <c r="J61" t="s">
        <v>179</v>
      </c>
      <c r="K61">
        <v>637100870621</v>
      </c>
      <c r="L61">
        <v>1454100136</v>
      </c>
      <c r="M61" t="s">
        <v>1665</v>
      </c>
    </row>
    <row r="62" spans="1:13" x14ac:dyDescent="0.75">
      <c r="A62" t="s">
        <v>174</v>
      </c>
      <c r="B62" t="s">
        <v>181</v>
      </c>
      <c r="C62" s="2">
        <v>44527.66646990741</v>
      </c>
      <c r="D62" t="s">
        <v>1290</v>
      </c>
      <c r="E62" t="s">
        <v>137</v>
      </c>
      <c r="F62" t="s">
        <v>54</v>
      </c>
      <c r="G62">
        <v>1</v>
      </c>
      <c r="H62" t="s">
        <v>1666</v>
      </c>
      <c r="I62" t="s">
        <v>178</v>
      </c>
      <c r="J62" t="s">
        <v>179</v>
      </c>
      <c r="K62">
        <v>637102686595</v>
      </c>
      <c r="L62">
        <v>1624104345</v>
      </c>
      <c r="M62" t="s">
        <v>1667</v>
      </c>
    </row>
    <row r="63" spans="1:13" x14ac:dyDescent="0.75">
      <c r="A63" t="s">
        <v>174</v>
      </c>
      <c r="B63" t="s">
        <v>181</v>
      </c>
      <c r="C63" s="2">
        <v>44527.7</v>
      </c>
      <c r="D63" t="s">
        <v>1668</v>
      </c>
      <c r="E63" t="s">
        <v>206</v>
      </c>
      <c r="F63" t="s">
        <v>206</v>
      </c>
      <c r="G63">
        <v>0</v>
      </c>
      <c r="H63" t="s">
        <v>1669</v>
      </c>
      <c r="I63" t="s">
        <v>178</v>
      </c>
      <c r="J63" t="s">
        <v>179</v>
      </c>
      <c r="K63">
        <v>637103750443</v>
      </c>
      <c r="L63">
        <v>832012524</v>
      </c>
      <c r="M63" t="s">
        <v>1670</v>
      </c>
    </row>
    <row r="64" spans="1:13" x14ac:dyDescent="0.75">
      <c r="A64" t="s">
        <v>174</v>
      </c>
      <c r="B64" t="s">
        <v>181</v>
      </c>
      <c r="C64" s="2">
        <v>44527.7</v>
      </c>
      <c r="D64" t="s">
        <v>297</v>
      </c>
      <c r="E64" t="s">
        <v>136</v>
      </c>
      <c r="F64" t="s">
        <v>136</v>
      </c>
      <c r="G64">
        <v>0</v>
      </c>
      <c r="H64" t="s">
        <v>1671</v>
      </c>
      <c r="I64" t="s">
        <v>178</v>
      </c>
      <c r="J64" t="s">
        <v>179</v>
      </c>
      <c r="K64">
        <v>637103883302</v>
      </c>
      <c r="L64">
        <v>2317231889</v>
      </c>
      <c r="M64" t="s">
        <v>1672</v>
      </c>
    </row>
    <row r="65" spans="1:13" x14ac:dyDescent="0.75">
      <c r="A65" t="s">
        <v>174</v>
      </c>
      <c r="B65" t="s">
        <v>175</v>
      </c>
      <c r="C65" s="2">
        <v>44527.943067129629</v>
      </c>
      <c r="D65" t="s">
        <v>1673</v>
      </c>
      <c r="E65" t="s">
        <v>32</v>
      </c>
      <c r="F65" t="s">
        <v>54</v>
      </c>
      <c r="G65">
        <v>1</v>
      </c>
      <c r="H65" t="s">
        <v>194</v>
      </c>
      <c r="I65" t="s">
        <v>178</v>
      </c>
      <c r="J65" t="s">
        <v>179</v>
      </c>
      <c r="K65">
        <v>637104003115</v>
      </c>
      <c r="L65">
        <v>432470871</v>
      </c>
      <c r="M65" t="s">
        <v>1674</v>
      </c>
    </row>
    <row r="66" spans="1:13" x14ac:dyDescent="0.75">
      <c r="A66" t="s">
        <v>174</v>
      </c>
      <c r="B66" t="s">
        <v>181</v>
      </c>
      <c r="C66" s="2">
        <v>44527.949317129627</v>
      </c>
      <c r="D66" t="s">
        <v>1675</v>
      </c>
      <c r="E66" t="s">
        <v>54</v>
      </c>
      <c r="F66" t="s">
        <v>1676</v>
      </c>
      <c r="G66">
        <v>1</v>
      </c>
      <c r="H66" t="s">
        <v>1677</v>
      </c>
      <c r="I66" t="s">
        <v>178</v>
      </c>
      <c r="J66" t="s">
        <v>179</v>
      </c>
      <c r="K66">
        <v>637170997095</v>
      </c>
      <c r="L66">
        <v>2359713451</v>
      </c>
      <c r="M66" t="s">
        <v>1678</v>
      </c>
    </row>
    <row r="67" spans="1:13" x14ac:dyDescent="0.75">
      <c r="A67" t="s">
        <v>174</v>
      </c>
      <c r="B67" t="s">
        <v>181</v>
      </c>
      <c r="C67" s="2">
        <v>44527.94939814815</v>
      </c>
      <c r="D67" t="s">
        <v>1679</v>
      </c>
      <c r="E67" t="s">
        <v>1680</v>
      </c>
      <c r="F67" t="s">
        <v>1681</v>
      </c>
      <c r="G67">
        <v>1</v>
      </c>
      <c r="H67" t="s">
        <v>1682</v>
      </c>
      <c r="I67" t="s">
        <v>178</v>
      </c>
      <c r="J67" t="s">
        <v>179</v>
      </c>
      <c r="K67">
        <v>637171055871</v>
      </c>
      <c r="L67">
        <v>43474746</v>
      </c>
      <c r="M67" t="s">
        <v>1683</v>
      </c>
    </row>
    <row r="68" spans="1:13" x14ac:dyDescent="0.75">
      <c r="A68" t="s">
        <v>174</v>
      </c>
      <c r="B68" t="s">
        <v>175</v>
      </c>
      <c r="C68" s="2">
        <v>44527.970659722218</v>
      </c>
      <c r="D68" t="s">
        <v>1684</v>
      </c>
      <c r="E68" t="s">
        <v>144</v>
      </c>
      <c r="F68" t="s">
        <v>144</v>
      </c>
      <c r="G68">
        <v>0</v>
      </c>
      <c r="H68" t="s">
        <v>1685</v>
      </c>
      <c r="I68" t="s">
        <v>178</v>
      </c>
      <c r="J68" t="s">
        <v>179</v>
      </c>
      <c r="K68">
        <v>637178804012</v>
      </c>
      <c r="L68">
        <v>140879626</v>
      </c>
      <c r="M68" t="s">
        <v>1686</v>
      </c>
    </row>
    <row r="69" spans="1:13" x14ac:dyDescent="0.75">
      <c r="A69" t="s">
        <v>174</v>
      </c>
      <c r="B69" t="s">
        <v>215</v>
      </c>
      <c r="C69" s="2">
        <v>44528.100601851853</v>
      </c>
      <c r="D69" t="s">
        <v>1687</v>
      </c>
      <c r="E69" t="s">
        <v>124</v>
      </c>
      <c r="F69" t="s">
        <v>1688</v>
      </c>
      <c r="G69">
        <v>1</v>
      </c>
      <c r="H69" t="s">
        <v>217</v>
      </c>
      <c r="I69" t="s">
        <v>178</v>
      </c>
      <c r="J69" t="s">
        <v>179</v>
      </c>
      <c r="K69">
        <v>637633272330</v>
      </c>
      <c r="L69">
        <v>173092471</v>
      </c>
      <c r="M69" t="s">
        <v>1689</v>
      </c>
    </row>
    <row r="70" spans="1:13" x14ac:dyDescent="0.75">
      <c r="A70" t="s">
        <v>174</v>
      </c>
      <c r="B70" t="s">
        <v>181</v>
      </c>
      <c r="C70" s="2">
        <v>44528.259664351863</v>
      </c>
      <c r="D70" t="s">
        <v>1690</v>
      </c>
      <c r="E70" t="s">
        <v>136</v>
      </c>
      <c r="F70" t="s">
        <v>136</v>
      </c>
      <c r="G70">
        <v>0</v>
      </c>
      <c r="H70" t="s">
        <v>1691</v>
      </c>
      <c r="I70" t="s">
        <v>178</v>
      </c>
      <c r="J70" t="s">
        <v>179</v>
      </c>
      <c r="K70">
        <v>637650948089</v>
      </c>
      <c r="L70">
        <v>2360784328</v>
      </c>
      <c r="M70" t="s">
        <v>1692</v>
      </c>
    </row>
    <row r="71" spans="1:13" x14ac:dyDescent="0.75">
      <c r="A71" t="s">
        <v>174</v>
      </c>
      <c r="B71" t="s">
        <v>215</v>
      </c>
      <c r="C71" s="2">
        <v>44528.488981481481</v>
      </c>
      <c r="D71" t="s">
        <v>1693</v>
      </c>
      <c r="E71" t="s">
        <v>38</v>
      </c>
      <c r="F71" t="s">
        <v>1694</v>
      </c>
      <c r="G71">
        <v>1</v>
      </c>
      <c r="H71" t="s">
        <v>277</v>
      </c>
      <c r="I71" t="s">
        <v>178</v>
      </c>
      <c r="J71" t="s">
        <v>179</v>
      </c>
      <c r="K71">
        <v>637651520766</v>
      </c>
      <c r="L71">
        <v>2303570076</v>
      </c>
      <c r="M71" t="s">
        <v>1695</v>
      </c>
    </row>
    <row r="72" spans="1:13" x14ac:dyDescent="0.75">
      <c r="A72" t="s">
        <v>174</v>
      </c>
      <c r="B72" t="s">
        <v>215</v>
      </c>
      <c r="C72" s="2">
        <v>44528.493854166663</v>
      </c>
      <c r="D72" t="s">
        <v>1696</v>
      </c>
      <c r="E72" t="s">
        <v>1697</v>
      </c>
      <c r="F72" t="s">
        <v>1698</v>
      </c>
      <c r="G72">
        <v>1</v>
      </c>
      <c r="H72" t="s">
        <v>1699</v>
      </c>
      <c r="I72" t="s">
        <v>178</v>
      </c>
      <c r="J72" t="s">
        <v>179</v>
      </c>
      <c r="K72">
        <v>637764111024</v>
      </c>
      <c r="L72">
        <v>2277462342</v>
      </c>
      <c r="M72" t="s">
        <v>1700</v>
      </c>
    </row>
    <row r="73" spans="1:13" x14ac:dyDescent="0.75">
      <c r="A73" t="s">
        <v>174</v>
      </c>
      <c r="B73" t="s">
        <v>215</v>
      </c>
      <c r="C73" s="2">
        <v>44528.493981481479</v>
      </c>
      <c r="D73" t="s">
        <v>1701</v>
      </c>
      <c r="E73" t="s">
        <v>117</v>
      </c>
      <c r="F73" t="s">
        <v>117</v>
      </c>
      <c r="G73">
        <v>0</v>
      </c>
      <c r="H73" t="s">
        <v>1702</v>
      </c>
      <c r="I73" t="s">
        <v>178</v>
      </c>
      <c r="J73" t="s">
        <v>179</v>
      </c>
      <c r="K73">
        <v>637784126127</v>
      </c>
      <c r="L73">
        <v>52223913</v>
      </c>
      <c r="M73" t="s">
        <v>1703</v>
      </c>
    </row>
    <row r="74" spans="1:13" x14ac:dyDescent="0.75">
      <c r="A74" t="s">
        <v>174</v>
      </c>
      <c r="B74" t="s">
        <v>175</v>
      </c>
      <c r="C74" s="2">
        <v>44528.66375</v>
      </c>
      <c r="D74" t="s">
        <v>1704</v>
      </c>
      <c r="E74" t="s">
        <v>142</v>
      </c>
      <c r="F74" t="s">
        <v>1705</v>
      </c>
      <c r="G74">
        <v>1</v>
      </c>
      <c r="H74" t="s">
        <v>1058</v>
      </c>
      <c r="I74" t="s">
        <v>178</v>
      </c>
      <c r="J74" t="s">
        <v>179</v>
      </c>
      <c r="K74">
        <v>637785424806</v>
      </c>
      <c r="L74">
        <v>1070234629</v>
      </c>
      <c r="M74" t="s">
        <v>1706</v>
      </c>
    </row>
    <row r="75" spans="1:13" x14ac:dyDescent="0.75">
      <c r="A75" t="s">
        <v>174</v>
      </c>
      <c r="B75" t="s">
        <v>215</v>
      </c>
      <c r="C75" s="2">
        <v>44528.754872685182</v>
      </c>
      <c r="D75">
        <v>185139072809</v>
      </c>
      <c r="E75" t="s">
        <v>147</v>
      </c>
      <c r="F75" t="s">
        <v>1707</v>
      </c>
      <c r="G75">
        <v>1</v>
      </c>
      <c r="H75" t="s">
        <v>1332</v>
      </c>
      <c r="I75" t="s">
        <v>178</v>
      </c>
      <c r="J75" t="s">
        <v>179</v>
      </c>
      <c r="K75">
        <v>637811390735</v>
      </c>
      <c r="L75">
        <v>16639606</v>
      </c>
      <c r="M75" t="s">
        <v>1708</v>
      </c>
    </row>
    <row r="76" spans="1:13" x14ac:dyDescent="0.75">
      <c r="A76" t="s">
        <v>174</v>
      </c>
      <c r="B76" t="s">
        <v>215</v>
      </c>
      <c r="C76" s="2">
        <v>44528.754872685182</v>
      </c>
      <c r="D76" t="s">
        <v>1709</v>
      </c>
      <c r="E76" t="s">
        <v>1710</v>
      </c>
      <c r="F76" t="s">
        <v>1710</v>
      </c>
      <c r="G76">
        <v>0</v>
      </c>
      <c r="H76" t="s">
        <v>1711</v>
      </c>
      <c r="I76" t="s">
        <v>178</v>
      </c>
      <c r="J76" t="s">
        <v>179</v>
      </c>
      <c r="K76">
        <v>637816311638</v>
      </c>
      <c r="L76">
        <v>2171618151</v>
      </c>
      <c r="M76" t="s">
        <v>1712</v>
      </c>
    </row>
    <row r="77" spans="1:13" x14ac:dyDescent="0.75">
      <c r="A77" t="s">
        <v>174</v>
      </c>
      <c r="B77" t="s">
        <v>175</v>
      </c>
      <c r="C77" s="2">
        <v>44528.838969907411</v>
      </c>
      <c r="D77" t="s">
        <v>1713</v>
      </c>
      <c r="E77" t="s">
        <v>90</v>
      </c>
      <c r="F77" t="s">
        <v>1694</v>
      </c>
      <c r="G77">
        <v>1</v>
      </c>
      <c r="H77" t="s">
        <v>200</v>
      </c>
      <c r="I77" t="s">
        <v>178</v>
      </c>
      <c r="J77" t="s">
        <v>179</v>
      </c>
      <c r="K77">
        <v>637855390396</v>
      </c>
      <c r="L77">
        <v>1214129004</v>
      </c>
      <c r="M77" t="s">
        <v>1714</v>
      </c>
    </row>
    <row r="78" spans="1:13" x14ac:dyDescent="0.75">
      <c r="A78" t="s">
        <v>174</v>
      </c>
      <c r="B78" t="s">
        <v>175</v>
      </c>
      <c r="C78" s="2">
        <v>44528.840671296297</v>
      </c>
      <c r="D78" t="s">
        <v>1715</v>
      </c>
      <c r="E78" t="s">
        <v>35</v>
      </c>
      <c r="F78" t="s">
        <v>1707</v>
      </c>
      <c r="G78">
        <v>1</v>
      </c>
      <c r="H78" t="s">
        <v>478</v>
      </c>
      <c r="I78" t="s">
        <v>178</v>
      </c>
      <c r="J78" t="s">
        <v>179</v>
      </c>
      <c r="K78">
        <v>637855433755</v>
      </c>
      <c r="L78">
        <v>2361066999</v>
      </c>
      <c r="M78" t="s">
        <v>1716</v>
      </c>
    </row>
    <row r="79" spans="1:13" x14ac:dyDescent="0.75">
      <c r="A79" t="s">
        <v>174</v>
      </c>
      <c r="B79" t="s">
        <v>215</v>
      </c>
      <c r="C79" s="2">
        <v>44528.881493055553</v>
      </c>
      <c r="D79" t="s">
        <v>1717</v>
      </c>
      <c r="E79" t="s">
        <v>36</v>
      </c>
      <c r="F79" t="s">
        <v>1718</v>
      </c>
      <c r="G79">
        <v>1</v>
      </c>
      <c r="H79" t="s">
        <v>624</v>
      </c>
      <c r="I79" t="s">
        <v>178</v>
      </c>
      <c r="J79" t="s">
        <v>179</v>
      </c>
      <c r="K79">
        <v>637883698615</v>
      </c>
      <c r="L79">
        <v>1644495176</v>
      </c>
      <c r="M79" t="s">
        <v>1719</v>
      </c>
    </row>
    <row r="80" spans="1:13" x14ac:dyDescent="0.75">
      <c r="A80" t="s">
        <v>174</v>
      </c>
      <c r="B80" t="s">
        <v>175</v>
      </c>
      <c r="C80" s="2">
        <v>44528.877152777779</v>
      </c>
      <c r="D80" t="s">
        <v>1720</v>
      </c>
      <c r="E80" t="s">
        <v>95</v>
      </c>
      <c r="F80" t="s">
        <v>95</v>
      </c>
      <c r="G80">
        <v>0</v>
      </c>
      <c r="H80" t="s">
        <v>381</v>
      </c>
      <c r="I80" t="s">
        <v>178</v>
      </c>
      <c r="J80" t="s">
        <v>179</v>
      </c>
      <c r="K80">
        <v>637884995448</v>
      </c>
      <c r="L80">
        <v>2180814170</v>
      </c>
      <c r="M80" t="s">
        <v>1721</v>
      </c>
    </row>
    <row r="81" spans="1:13" x14ac:dyDescent="0.75">
      <c r="A81" t="s">
        <v>174</v>
      </c>
      <c r="B81" t="s">
        <v>175</v>
      </c>
      <c r="C81" s="2">
        <v>44528.876516203702</v>
      </c>
      <c r="D81" t="s">
        <v>1722</v>
      </c>
      <c r="E81" t="s">
        <v>32</v>
      </c>
      <c r="F81" t="s">
        <v>1549</v>
      </c>
      <c r="G81">
        <v>1</v>
      </c>
      <c r="H81" t="s">
        <v>194</v>
      </c>
      <c r="I81" t="s">
        <v>178</v>
      </c>
      <c r="J81" t="s">
        <v>179</v>
      </c>
      <c r="K81">
        <v>637885507679</v>
      </c>
      <c r="L81">
        <v>794890251</v>
      </c>
      <c r="M81" t="s">
        <v>1723</v>
      </c>
    </row>
    <row r="82" spans="1:13" x14ac:dyDescent="0.75">
      <c r="A82" t="s">
        <v>174</v>
      </c>
      <c r="B82" t="s">
        <v>215</v>
      </c>
      <c r="C82" s="2">
        <v>44528.884050925917</v>
      </c>
      <c r="D82" t="s">
        <v>1724</v>
      </c>
      <c r="E82" t="s">
        <v>144</v>
      </c>
      <c r="F82" t="s">
        <v>144</v>
      </c>
      <c r="G82">
        <v>0</v>
      </c>
      <c r="H82" t="s">
        <v>409</v>
      </c>
      <c r="I82" t="s">
        <v>178</v>
      </c>
      <c r="J82" t="s">
        <v>179</v>
      </c>
      <c r="K82">
        <v>637898868161</v>
      </c>
      <c r="L82">
        <v>1224005047</v>
      </c>
      <c r="M82" t="s">
        <v>1725</v>
      </c>
    </row>
    <row r="83" spans="1:13" x14ac:dyDescent="0.75">
      <c r="A83" t="s">
        <v>174</v>
      </c>
      <c r="B83" t="s">
        <v>215</v>
      </c>
      <c r="C83" s="2">
        <v>44528.883842592593</v>
      </c>
      <c r="D83" t="s">
        <v>1726</v>
      </c>
      <c r="E83" t="s">
        <v>147</v>
      </c>
      <c r="F83" t="s">
        <v>147</v>
      </c>
      <c r="G83">
        <v>0</v>
      </c>
      <c r="H83" t="s">
        <v>1332</v>
      </c>
      <c r="I83" t="s">
        <v>178</v>
      </c>
      <c r="J83" t="s">
        <v>179</v>
      </c>
      <c r="K83">
        <v>637898882827</v>
      </c>
      <c r="L83">
        <v>2102934631</v>
      </c>
      <c r="M83" t="s">
        <v>1727</v>
      </c>
    </row>
    <row r="84" spans="1:13" x14ac:dyDescent="0.75">
      <c r="A84" t="s">
        <v>726</v>
      </c>
      <c r="B84" t="s">
        <v>215</v>
      </c>
      <c r="C84" s="2">
        <v>44521.259745370371</v>
      </c>
      <c r="D84" t="s">
        <v>1728</v>
      </c>
      <c r="E84" t="s">
        <v>1729</v>
      </c>
      <c r="F84" t="s">
        <v>1730</v>
      </c>
      <c r="G84">
        <v>1</v>
      </c>
      <c r="H84" t="s">
        <v>1731</v>
      </c>
      <c r="I84" t="s">
        <v>178</v>
      </c>
      <c r="J84" t="s">
        <v>179</v>
      </c>
      <c r="K84">
        <v>638030062919</v>
      </c>
      <c r="L84">
        <v>285048937</v>
      </c>
      <c r="M84" t="s">
        <v>1732</v>
      </c>
    </row>
    <row r="85" spans="1:13" x14ac:dyDescent="0.75">
      <c r="A85" t="s">
        <v>726</v>
      </c>
      <c r="B85" t="s">
        <v>215</v>
      </c>
      <c r="C85" s="2">
        <v>44521.2578587963</v>
      </c>
      <c r="D85" t="s">
        <v>1733</v>
      </c>
      <c r="E85" t="s">
        <v>144</v>
      </c>
      <c r="F85" t="s">
        <v>144</v>
      </c>
      <c r="G85">
        <v>0</v>
      </c>
      <c r="H85" t="s">
        <v>1734</v>
      </c>
      <c r="I85" t="s">
        <v>178</v>
      </c>
      <c r="J85" t="s">
        <v>179</v>
      </c>
      <c r="K85">
        <v>638032669805</v>
      </c>
      <c r="L85">
        <v>2322266966</v>
      </c>
      <c r="M85" t="s">
        <v>1735</v>
      </c>
    </row>
    <row r="86" spans="1:13" x14ac:dyDescent="0.75">
      <c r="A86" t="s">
        <v>726</v>
      </c>
      <c r="B86" t="s">
        <v>215</v>
      </c>
      <c r="C86" s="2">
        <v>44521.260277777779</v>
      </c>
      <c r="D86" t="s">
        <v>1736</v>
      </c>
      <c r="E86" t="s">
        <v>121</v>
      </c>
      <c r="F86" t="s">
        <v>121</v>
      </c>
      <c r="G86">
        <v>0</v>
      </c>
      <c r="H86" t="s">
        <v>1737</v>
      </c>
      <c r="I86" t="s">
        <v>178</v>
      </c>
      <c r="J86" t="s">
        <v>179</v>
      </c>
      <c r="K86">
        <v>638070109804</v>
      </c>
      <c r="L86">
        <v>2290954280</v>
      </c>
      <c r="M86" t="s">
        <v>1738</v>
      </c>
    </row>
    <row r="87" spans="1:13" x14ac:dyDescent="0.75">
      <c r="A87" t="s">
        <v>726</v>
      </c>
      <c r="B87" t="s">
        <v>215</v>
      </c>
      <c r="C87" s="2">
        <v>44521.361863425933</v>
      </c>
      <c r="D87" t="s">
        <v>1739</v>
      </c>
      <c r="E87" t="s">
        <v>144</v>
      </c>
      <c r="F87" t="s">
        <v>144</v>
      </c>
      <c r="G87">
        <v>0</v>
      </c>
      <c r="H87" t="s">
        <v>783</v>
      </c>
      <c r="I87" t="s">
        <v>178</v>
      </c>
      <c r="J87" t="s">
        <v>179</v>
      </c>
      <c r="K87">
        <v>638080077443</v>
      </c>
      <c r="L87">
        <v>229176430</v>
      </c>
      <c r="M87" t="s">
        <v>1740</v>
      </c>
    </row>
    <row r="88" spans="1:13" x14ac:dyDescent="0.75">
      <c r="A88" t="s">
        <v>726</v>
      </c>
      <c r="B88" t="s">
        <v>175</v>
      </c>
      <c r="C88" s="2">
        <v>44521.422951388893</v>
      </c>
      <c r="D88" t="s">
        <v>1741</v>
      </c>
      <c r="E88" t="s">
        <v>126</v>
      </c>
      <c r="F88" t="s">
        <v>126</v>
      </c>
      <c r="G88">
        <v>0</v>
      </c>
      <c r="H88" t="s">
        <v>1742</v>
      </c>
      <c r="I88" t="s">
        <v>178</v>
      </c>
      <c r="J88" t="s">
        <v>179</v>
      </c>
      <c r="K88">
        <v>638080501754</v>
      </c>
      <c r="L88">
        <v>384925081</v>
      </c>
      <c r="M88" t="s">
        <v>1743</v>
      </c>
    </row>
    <row r="89" spans="1:13" x14ac:dyDescent="0.75">
      <c r="A89" t="s">
        <v>726</v>
      </c>
      <c r="B89" t="s">
        <v>215</v>
      </c>
      <c r="C89" s="2">
        <v>44521.445347222223</v>
      </c>
      <c r="D89" t="s">
        <v>1744</v>
      </c>
      <c r="E89" t="s">
        <v>40</v>
      </c>
      <c r="F89" t="s">
        <v>40</v>
      </c>
      <c r="G89">
        <v>0</v>
      </c>
      <c r="H89" t="s">
        <v>1745</v>
      </c>
      <c r="I89" t="s">
        <v>178</v>
      </c>
      <c r="J89" t="s">
        <v>179</v>
      </c>
      <c r="K89">
        <v>638091925358</v>
      </c>
      <c r="L89">
        <v>107557112</v>
      </c>
      <c r="M89" t="s">
        <v>1746</v>
      </c>
    </row>
    <row r="90" spans="1:13" x14ac:dyDescent="0.75">
      <c r="A90" t="s">
        <v>726</v>
      </c>
      <c r="B90" t="s">
        <v>215</v>
      </c>
      <c r="C90" s="2">
        <v>44521.445138888892</v>
      </c>
      <c r="D90" t="s">
        <v>1747</v>
      </c>
      <c r="E90" t="s">
        <v>86</v>
      </c>
      <c r="F90" t="s">
        <v>1707</v>
      </c>
      <c r="G90">
        <v>1</v>
      </c>
      <c r="H90" t="s">
        <v>1748</v>
      </c>
      <c r="I90" t="s">
        <v>178</v>
      </c>
      <c r="J90" t="s">
        <v>179</v>
      </c>
      <c r="K90">
        <v>638092446352</v>
      </c>
      <c r="L90">
        <v>2090986089</v>
      </c>
      <c r="M90" t="s">
        <v>1749</v>
      </c>
    </row>
    <row r="91" spans="1:13" x14ac:dyDescent="0.75">
      <c r="A91" t="s">
        <v>726</v>
      </c>
      <c r="B91" t="s">
        <v>215</v>
      </c>
      <c r="C91" s="2">
        <v>44521.508842592593</v>
      </c>
      <c r="D91" t="s">
        <v>1750</v>
      </c>
      <c r="E91" t="s">
        <v>99</v>
      </c>
      <c r="F91" t="s">
        <v>99</v>
      </c>
      <c r="G91">
        <v>0</v>
      </c>
      <c r="H91" t="s">
        <v>1751</v>
      </c>
      <c r="I91" t="s">
        <v>178</v>
      </c>
      <c r="J91" t="s">
        <v>179</v>
      </c>
      <c r="K91">
        <v>638186242222</v>
      </c>
      <c r="L91">
        <v>1954844482</v>
      </c>
      <c r="M91" t="s">
        <v>1752</v>
      </c>
    </row>
    <row r="92" spans="1:13" x14ac:dyDescent="0.75">
      <c r="A92" t="s">
        <v>726</v>
      </c>
      <c r="B92" t="s">
        <v>215</v>
      </c>
      <c r="C92" s="2">
        <v>44521.509571759263</v>
      </c>
      <c r="D92" t="s">
        <v>1514</v>
      </c>
      <c r="E92" t="s">
        <v>1515</v>
      </c>
      <c r="F92" t="s">
        <v>1515</v>
      </c>
      <c r="G92">
        <v>0</v>
      </c>
      <c r="H92" t="s">
        <v>1516</v>
      </c>
      <c r="I92" t="s">
        <v>178</v>
      </c>
      <c r="J92" t="s">
        <v>179</v>
      </c>
      <c r="K92">
        <v>638186450991</v>
      </c>
      <c r="L92">
        <v>2006024021</v>
      </c>
      <c r="M92" t="s">
        <v>1517</v>
      </c>
    </row>
    <row r="93" spans="1:13" x14ac:dyDescent="0.75">
      <c r="A93" t="s">
        <v>726</v>
      </c>
      <c r="B93" t="s">
        <v>215</v>
      </c>
      <c r="C93" s="2">
        <v>44521.509120370371</v>
      </c>
      <c r="D93" t="s">
        <v>1518</v>
      </c>
      <c r="E93" t="s">
        <v>40</v>
      </c>
      <c r="F93" t="s">
        <v>40</v>
      </c>
      <c r="G93">
        <v>0</v>
      </c>
      <c r="H93" t="s">
        <v>1519</v>
      </c>
      <c r="I93" t="s">
        <v>178</v>
      </c>
      <c r="J93" t="s">
        <v>179</v>
      </c>
      <c r="K93">
        <v>638252106729</v>
      </c>
      <c r="L93">
        <v>1051632829</v>
      </c>
      <c r="M93" t="s">
        <v>1520</v>
      </c>
    </row>
    <row r="94" spans="1:13" x14ac:dyDescent="0.75">
      <c r="A94" t="s">
        <v>726</v>
      </c>
      <c r="B94" t="s">
        <v>215</v>
      </c>
      <c r="C94" s="2">
        <v>44521.509328703702</v>
      </c>
      <c r="D94" t="s">
        <v>1521</v>
      </c>
      <c r="E94" t="s">
        <v>112</v>
      </c>
      <c r="F94" t="s">
        <v>112</v>
      </c>
      <c r="G94">
        <v>0</v>
      </c>
      <c r="H94" t="s">
        <v>1522</v>
      </c>
      <c r="I94" t="s">
        <v>178</v>
      </c>
      <c r="J94" t="s">
        <v>179</v>
      </c>
      <c r="K94">
        <v>638252235163</v>
      </c>
      <c r="L94">
        <v>2330810384</v>
      </c>
      <c r="M94" t="s">
        <v>1523</v>
      </c>
    </row>
    <row r="95" spans="1:13" x14ac:dyDescent="0.75">
      <c r="A95" t="s">
        <v>726</v>
      </c>
      <c r="B95" t="s">
        <v>181</v>
      </c>
      <c r="C95" s="2">
        <v>44521.678564814807</v>
      </c>
      <c r="D95" t="s">
        <v>1524</v>
      </c>
      <c r="E95" t="s">
        <v>38</v>
      </c>
      <c r="F95" t="s">
        <v>38</v>
      </c>
      <c r="G95">
        <v>0</v>
      </c>
      <c r="H95" t="s">
        <v>235</v>
      </c>
      <c r="I95" t="s">
        <v>178</v>
      </c>
      <c r="J95" t="s">
        <v>179</v>
      </c>
      <c r="K95">
        <v>638252449906</v>
      </c>
      <c r="L95">
        <v>2360656616</v>
      </c>
      <c r="M95" t="s">
        <v>1525</v>
      </c>
    </row>
    <row r="96" spans="1:13" x14ac:dyDescent="0.75">
      <c r="A96" t="s">
        <v>726</v>
      </c>
      <c r="B96" t="s">
        <v>181</v>
      </c>
      <c r="C96" s="2">
        <v>44521.678506944438</v>
      </c>
      <c r="D96" t="s">
        <v>1526</v>
      </c>
      <c r="E96" t="s">
        <v>144</v>
      </c>
      <c r="F96" t="s">
        <v>144</v>
      </c>
      <c r="G96">
        <v>0</v>
      </c>
      <c r="H96" t="s">
        <v>649</v>
      </c>
      <c r="I96" t="s">
        <v>178</v>
      </c>
      <c r="J96" t="s">
        <v>179</v>
      </c>
      <c r="K96">
        <v>638312468908</v>
      </c>
      <c r="L96">
        <v>135398805</v>
      </c>
      <c r="M96" t="s">
        <v>1527</v>
      </c>
    </row>
    <row r="97" spans="1:13" x14ac:dyDescent="0.75">
      <c r="A97" t="s">
        <v>726</v>
      </c>
      <c r="B97" t="s">
        <v>175</v>
      </c>
      <c r="C97" s="2">
        <v>44521.78162037037</v>
      </c>
      <c r="D97" t="s">
        <v>249</v>
      </c>
      <c r="E97" t="s">
        <v>144</v>
      </c>
      <c r="F97" t="s">
        <v>144</v>
      </c>
      <c r="G97">
        <v>0</v>
      </c>
      <c r="H97" t="s">
        <v>1528</v>
      </c>
      <c r="I97" t="s">
        <v>178</v>
      </c>
      <c r="J97" t="s">
        <v>179</v>
      </c>
      <c r="K97">
        <v>638313392533</v>
      </c>
      <c r="L97">
        <v>132968601</v>
      </c>
      <c r="M97" t="s">
        <v>1529</v>
      </c>
    </row>
    <row r="98" spans="1:13" x14ac:dyDescent="0.75">
      <c r="A98" t="s">
        <v>726</v>
      </c>
      <c r="B98" t="s">
        <v>175</v>
      </c>
      <c r="C98" s="2">
        <v>44521.91815972222</v>
      </c>
      <c r="D98" t="s">
        <v>1530</v>
      </c>
      <c r="E98" t="s">
        <v>65</v>
      </c>
      <c r="F98" t="s">
        <v>65</v>
      </c>
      <c r="G98">
        <v>0</v>
      </c>
      <c r="H98" t="s">
        <v>1532</v>
      </c>
      <c r="I98" t="s">
        <v>178</v>
      </c>
      <c r="J98" t="s">
        <v>179</v>
      </c>
      <c r="K98">
        <v>638313754558</v>
      </c>
      <c r="L98">
        <v>1167455936</v>
      </c>
      <c r="M98" t="s">
        <v>1533</v>
      </c>
    </row>
    <row r="99" spans="1:13" x14ac:dyDescent="0.75">
      <c r="A99" t="s">
        <v>726</v>
      </c>
      <c r="B99" t="s">
        <v>181</v>
      </c>
      <c r="C99" s="2">
        <v>44521.858993055554</v>
      </c>
      <c r="D99" t="s">
        <v>1753</v>
      </c>
      <c r="E99" t="s">
        <v>70</v>
      </c>
      <c r="F99" t="s">
        <v>70</v>
      </c>
      <c r="G99">
        <v>0</v>
      </c>
      <c r="H99" t="s">
        <v>223</v>
      </c>
      <c r="I99" t="s">
        <v>178</v>
      </c>
      <c r="J99" t="s">
        <v>179</v>
      </c>
      <c r="K99">
        <v>638370645458</v>
      </c>
      <c r="L99">
        <v>2295366799</v>
      </c>
      <c r="M99" t="s">
        <v>1754</v>
      </c>
    </row>
    <row r="100" spans="1:13" x14ac:dyDescent="0.75">
      <c r="A100" t="s">
        <v>726</v>
      </c>
      <c r="B100" t="s">
        <v>181</v>
      </c>
      <c r="C100" s="2">
        <v>44521.870104166657</v>
      </c>
      <c r="D100" t="s">
        <v>1755</v>
      </c>
      <c r="E100" t="s">
        <v>124</v>
      </c>
      <c r="F100" t="s">
        <v>1707</v>
      </c>
      <c r="G100">
        <v>1</v>
      </c>
      <c r="H100" t="s">
        <v>232</v>
      </c>
      <c r="I100" t="s">
        <v>178</v>
      </c>
      <c r="J100" t="s">
        <v>179</v>
      </c>
      <c r="K100">
        <v>638374861462</v>
      </c>
      <c r="L100">
        <v>1776670293</v>
      </c>
      <c r="M100" t="s">
        <v>1756</v>
      </c>
    </row>
    <row r="101" spans="1:13" x14ac:dyDescent="0.75">
      <c r="A101" t="s">
        <v>726</v>
      </c>
      <c r="B101" t="s">
        <v>181</v>
      </c>
      <c r="C101" s="2">
        <v>44521.870243055557</v>
      </c>
      <c r="D101" t="s">
        <v>297</v>
      </c>
      <c r="E101" t="s">
        <v>136</v>
      </c>
      <c r="F101" t="s">
        <v>136</v>
      </c>
      <c r="G101">
        <v>0</v>
      </c>
      <c r="H101" t="s">
        <v>1757</v>
      </c>
      <c r="I101" t="s">
        <v>178</v>
      </c>
      <c r="J101" t="s">
        <v>179</v>
      </c>
      <c r="K101">
        <v>638376137302</v>
      </c>
      <c r="L101">
        <v>1274130394</v>
      </c>
      <c r="M101" t="s">
        <v>1758</v>
      </c>
    </row>
    <row r="102" spans="1:13" x14ac:dyDescent="0.75">
      <c r="A102" t="s">
        <v>726</v>
      </c>
      <c r="B102" t="s">
        <v>181</v>
      </c>
      <c r="C102" s="2">
        <v>44521.870173611111</v>
      </c>
      <c r="D102" t="s">
        <v>522</v>
      </c>
      <c r="E102" t="s">
        <v>40</v>
      </c>
      <c r="F102" t="s">
        <v>40</v>
      </c>
      <c r="G102">
        <v>0</v>
      </c>
      <c r="H102" t="s">
        <v>1759</v>
      </c>
      <c r="I102" t="s">
        <v>178</v>
      </c>
      <c r="J102" t="s">
        <v>179</v>
      </c>
      <c r="K102">
        <v>638465486239</v>
      </c>
      <c r="L102">
        <v>2362047043</v>
      </c>
      <c r="M102" t="s">
        <v>1760</v>
      </c>
    </row>
    <row r="103" spans="1:13" x14ac:dyDescent="0.75">
      <c r="A103" t="s">
        <v>726</v>
      </c>
      <c r="B103" t="s">
        <v>181</v>
      </c>
      <c r="C103" s="2">
        <v>44521.870138888888</v>
      </c>
      <c r="D103" t="s">
        <v>1761</v>
      </c>
      <c r="E103" t="s">
        <v>1762</v>
      </c>
      <c r="F103" t="s">
        <v>1762</v>
      </c>
      <c r="G103">
        <v>0</v>
      </c>
      <c r="H103" t="s">
        <v>1763</v>
      </c>
      <c r="I103" t="s">
        <v>178</v>
      </c>
      <c r="J103" t="s">
        <v>179</v>
      </c>
      <c r="K103">
        <v>638602896054</v>
      </c>
      <c r="L103">
        <v>2092525371</v>
      </c>
      <c r="M103" t="s">
        <v>1764</v>
      </c>
    </row>
    <row r="104" spans="1:13" x14ac:dyDescent="0.75">
      <c r="A104" t="s">
        <v>726</v>
      </c>
      <c r="B104" t="s">
        <v>175</v>
      </c>
      <c r="C104" s="2">
        <v>44522.105138888888</v>
      </c>
      <c r="D104" t="s">
        <v>1534</v>
      </c>
      <c r="E104" t="s">
        <v>144</v>
      </c>
      <c r="F104" t="s">
        <v>144</v>
      </c>
      <c r="G104">
        <v>0</v>
      </c>
      <c r="H104" t="s">
        <v>283</v>
      </c>
      <c r="I104" t="s">
        <v>178</v>
      </c>
      <c r="J104" t="s">
        <v>179</v>
      </c>
      <c r="K104">
        <v>636927043179</v>
      </c>
      <c r="L104">
        <v>2358984923</v>
      </c>
      <c r="M104" t="s">
        <v>1535</v>
      </c>
    </row>
    <row r="105" spans="1:13" x14ac:dyDescent="0.75">
      <c r="A105" t="s">
        <v>726</v>
      </c>
      <c r="B105" t="s">
        <v>215</v>
      </c>
      <c r="C105" s="2">
        <v>44522.203611111108</v>
      </c>
      <c r="D105" t="s">
        <v>1765</v>
      </c>
      <c r="E105" t="s">
        <v>33</v>
      </c>
      <c r="F105" t="s">
        <v>33</v>
      </c>
      <c r="G105">
        <v>0</v>
      </c>
      <c r="H105" t="s">
        <v>432</v>
      </c>
      <c r="I105" t="s">
        <v>178</v>
      </c>
      <c r="J105" t="s">
        <v>179</v>
      </c>
      <c r="K105">
        <v>636932215134</v>
      </c>
      <c r="L105">
        <v>1827840241</v>
      </c>
      <c r="M105" t="s">
        <v>1766</v>
      </c>
    </row>
    <row r="106" spans="1:13" x14ac:dyDescent="0.75">
      <c r="A106" t="s">
        <v>726</v>
      </c>
      <c r="B106" t="s">
        <v>215</v>
      </c>
      <c r="C106" s="2">
        <v>44522.203518518523</v>
      </c>
      <c r="D106" t="s">
        <v>1767</v>
      </c>
      <c r="E106" t="s">
        <v>124</v>
      </c>
      <c r="F106" t="s">
        <v>124</v>
      </c>
      <c r="G106">
        <v>0</v>
      </c>
      <c r="H106" t="s">
        <v>217</v>
      </c>
      <c r="I106" t="s">
        <v>178</v>
      </c>
      <c r="J106" t="s">
        <v>179</v>
      </c>
      <c r="K106">
        <v>636935695067</v>
      </c>
      <c r="L106">
        <v>2357652988</v>
      </c>
      <c r="M106" t="s">
        <v>1768</v>
      </c>
    </row>
    <row r="107" spans="1:13" x14ac:dyDescent="0.75">
      <c r="A107" t="s">
        <v>726</v>
      </c>
      <c r="B107" t="s">
        <v>175</v>
      </c>
      <c r="C107" s="2">
        <v>44522.262939814813</v>
      </c>
      <c r="D107" t="s">
        <v>1769</v>
      </c>
      <c r="E107" t="s">
        <v>136</v>
      </c>
      <c r="F107" t="s">
        <v>136</v>
      </c>
      <c r="G107">
        <v>0</v>
      </c>
      <c r="H107" t="s">
        <v>1770</v>
      </c>
      <c r="I107" t="s">
        <v>178</v>
      </c>
      <c r="J107" t="s">
        <v>179</v>
      </c>
      <c r="K107">
        <v>636940899608</v>
      </c>
      <c r="L107">
        <v>1637093514</v>
      </c>
      <c r="M107" t="s">
        <v>1771</v>
      </c>
    </row>
    <row r="108" spans="1:13" x14ac:dyDescent="0.75">
      <c r="A108" t="s">
        <v>726</v>
      </c>
      <c r="B108" t="s">
        <v>215</v>
      </c>
      <c r="C108" s="2">
        <v>44522.569479166668</v>
      </c>
      <c r="D108" t="s">
        <v>1536</v>
      </c>
      <c r="E108" t="s">
        <v>144</v>
      </c>
      <c r="F108" t="s">
        <v>144</v>
      </c>
      <c r="G108">
        <v>0</v>
      </c>
      <c r="H108" t="s">
        <v>786</v>
      </c>
      <c r="I108" t="s">
        <v>178</v>
      </c>
      <c r="J108" t="s">
        <v>179</v>
      </c>
      <c r="K108">
        <v>636943587793</v>
      </c>
      <c r="L108">
        <v>1262736991</v>
      </c>
      <c r="M108" t="s">
        <v>1537</v>
      </c>
    </row>
    <row r="109" spans="1:13" x14ac:dyDescent="0.75">
      <c r="A109" t="s">
        <v>726</v>
      </c>
      <c r="B109" t="s">
        <v>215</v>
      </c>
      <c r="C109" s="2">
        <v>44522.569479166668</v>
      </c>
      <c r="D109" t="s">
        <v>1538</v>
      </c>
      <c r="E109" t="s">
        <v>144</v>
      </c>
      <c r="F109" t="s">
        <v>144</v>
      </c>
      <c r="G109">
        <v>0</v>
      </c>
      <c r="H109" t="s">
        <v>409</v>
      </c>
      <c r="I109" t="s">
        <v>178</v>
      </c>
      <c r="J109" t="s">
        <v>179</v>
      </c>
      <c r="K109">
        <v>636944711424</v>
      </c>
      <c r="L109">
        <v>1575620535</v>
      </c>
      <c r="M109" t="s">
        <v>1539</v>
      </c>
    </row>
    <row r="110" spans="1:13" x14ac:dyDescent="0.75">
      <c r="A110" t="s">
        <v>726</v>
      </c>
      <c r="B110" t="s">
        <v>215</v>
      </c>
      <c r="C110" s="2">
        <v>44522.569467592592</v>
      </c>
      <c r="D110" t="s">
        <v>1540</v>
      </c>
      <c r="E110" t="s">
        <v>124</v>
      </c>
      <c r="F110" t="s">
        <v>124</v>
      </c>
      <c r="G110">
        <v>0</v>
      </c>
      <c r="H110" t="s">
        <v>217</v>
      </c>
      <c r="I110" t="s">
        <v>178</v>
      </c>
      <c r="J110" t="s">
        <v>179</v>
      </c>
      <c r="K110">
        <v>636966058736</v>
      </c>
      <c r="L110">
        <v>1496518293</v>
      </c>
      <c r="M110" t="s">
        <v>1541</v>
      </c>
    </row>
    <row r="111" spans="1:13" x14ac:dyDescent="0.75">
      <c r="A111" t="s">
        <v>726</v>
      </c>
      <c r="B111" t="s">
        <v>175</v>
      </c>
      <c r="C111" s="2">
        <v>44522.585381944453</v>
      </c>
      <c r="D111" t="s">
        <v>666</v>
      </c>
      <c r="E111" t="s">
        <v>136</v>
      </c>
      <c r="F111" t="s">
        <v>136</v>
      </c>
      <c r="G111">
        <v>0</v>
      </c>
      <c r="H111" t="s">
        <v>1542</v>
      </c>
      <c r="I111" t="s">
        <v>178</v>
      </c>
      <c r="J111" t="s">
        <v>179</v>
      </c>
      <c r="K111">
        <v>636967520919</v>
      </c>
      <c r="L111">
        <v>2273758246</v>
      </c>
      <c r="M111" t="s">
        <v>1543</v>
      </c>
    </row>
    <row r="112" spans="1:13" x14ac:dyDescent="0.75">
      <c r="A112" t="s">
        <v>726</v>
      </c>
      <c r="B112" t="s">
        <v>215</v>
      </c>
      <c r="C112" s="2">
        <v>44522.776388888888</v>
      </c>
      <c r="D112" t="s">
        <v>1544</v>
      </c>
      <c r="E112" t="s">
        <v>49</v>
      </c>
      <c r="F112" t="s">
        <v>1545</v>
      </c>
      <c r="G112">
        <v>1</v>
      </c>
      <c r="H112" t="s">
        <v>1546</v>
      </c>
      <c r="I112" t="s">
        <v>178</v>
      </c>
      <c r="J112" t="s">
        <v>179</v>
      </c>
      <c r="K112">
        <v>636973890069</v>
      </c>
      <c r="L112">
        <v>1416398594</v>
      </c>
      <c r="M112" t="s">
        <v>1547</v>
      </c>
    </row>
    <row r="113" spans="1:13" x14ac:dyDescent="0.75">
      <c r="A113" t="s">
        <v>726</v>
      </c>
      <c r="B113" t="s">
        <v>181</v>
      </c>
      <c r="C113" s="2">
        <v>44522.953321759262</v>
      </c>
      <c r="D113" t="s">
        <v>1548</v>
      </c>
      <c r="E113" t="s">
        <v>151</v>
      </c>
      <c r="F113" t="s">
        <v>151</v>
      </c>
      <c r="G113">
        <v>0</v>
      </c>
      <c r="H113" t="s">
        <v>203</v>
      </c>
      <c r="I113" t="s">
        <v>178</v>
      </c>
      <c r="J113" t="s">
        <v>179</v>
      </c>
      <c r="K113">
        <v>636974597954</v>
      </c>
      <c r="L113">
        <v>1636273905</v>
      </c>
      <c r="M113" t="s">
        <v>1550</v>
      </c>
    </row>
    <row r="114" spans="1:13" x14ac:dyDescent="0.75">
      <c r="A114" t="s">
        <v>726</v>
      </c>
      <c r="B114" t="s">
        <v>181</v>
      </c>
      <c r="C114" s="2">
        <v>44523.436851851853</v>
      </c>
      <c r="D114" t="s">
        <v>1551</v>
      </c>
      <c r="E114" t="s">
        <v>40</v>
      </c>
      <c r="F114" t="s">
        <v>40</v>
      </c>
      <c r="G114">
        <v>0</v>
      </c>
      <c r="H114" t="s">
        <v>226</v>
      </c>
      <c r="I114" t="s">
        <v>178</v>
      </c>
      <c r="J114" t="s">
        <v>179</v>
      </c>
      <c r="K114">
        <v>637033669518</v>
      </c>
      <c r="L114">
        <v>2217051828</v>
      </c>
      <c r="M114" t="s">
        <v>1552</v>
      </c>
    </row>
    <row r="115" spans="1:13" x14ac:dyDescent="0.75">
      <c r="A115" t="s">
        <v>726</v>
      </c>
      <c r="B115" t="s">
        <v>181</v>
      </c>
      <c r="C115" s="2">
        <v>44523.43681712963</v>
      </c>
      <c r="D115" t="s">
        <v>1553</v>
      </c>
      <c r="E115" t="s">
        <v>156</v>
      </c>
      <c r="F115" t="s">
        <v>156</v>
      </c>
      <c r="G115">
        <v>0</v>
      </c>
      <c r="H115" t="s">
        <v>257</v>
      </c>
      <c r="I115" t="s">
        <v>178</v>
      </c>
      <c r="J115" t="s">
        <v>179</v>
      </c>
      <c r="K115">
        <v>637044716130</v>
      </c>
      <c r="L115">
        <v>166685248</v>
      </c>
      <c r="M115" t="s">
        <v>1554</v>
      </c>
    </row>
    <row r="116" spans="1:13" x14ac:dyDescent="0.75">
      <c r="A116" t="s">
        <v>726</v>
      </c>
      <c r="B116" t="s">
        <v>175</v>
      </c>
      <c r="C116" s="2">
        <v>44523.45721064815</v>
      </c>
      <c r="D116" t="s">
        <v>1555</v>
      </c>
      <c r="E116" t="s">
        <v>110</v>
      </c>
      <c r="F116" t="s">
        <v>110</v>
      </c>
      <c r="G116">
        <v>0</v>
      </c>
      <c r="H116" t="s">
        <v>1556</v>
      </c>
      <c r="I116" t="s">
        <v>178</v>
      </c>
      <c r="J116" t="s">
        <v>179</v>
      </c>
      <c r="K116">
        <v>637045369804</v>
      </c>
      <c r="L116">
        <v>1828453066</v>
      </c>
      <c r="M116" t="s">
        <v>1557</v>
      </c>
    </row>
    <row r="117" spans="1:13" x14ac:dyDescent="0.75">
      <c r="A117" t="s">
        <v>726</v>
      </c>
      <c r="B117" t="s">
        <v>175</v>
      </c>
      <c r="C117" s="2">
        <v>44523.456817129627</v>
      </c>
      <c r="D117" t="s">
        <v>249</v>
      </c>
      <c r="E117" t="s">
        <v>144</v>
      </c>
      <c r="F117" t="s">
        <v>144</v>
      </c>
      <c r="G117">
        <v>0</v>
      </c>
      <c r="H117" t="s">
        <v>1558</v>
      </c>
      <c r="I117" t="s">
        <v>178</v>
      </c>
      <c r="J117" t="s">
        <v>179</v>
      </c>
      <c r="K117">
        <v>637046079674</v>
      </c>
      <c r="L117">
        <v>1933630797</v>
      </c>
      <c r="M117" t="s">
        <v>1559</v>
      </c>
    </row>
    <row r="118" spans="1:13" x14ac:dyDescent="0.75">
      <c r="A118" t="s">
        <v>726</v>
      </c>
      <c r="B118" t="s">
        <v>181</v>
      </c>
      <c r="C118" s="2">
        <v>44524.069236111107</v>
      </c>
      <c r="D118" t="s">
        <v>1772</v>
      </c>
      <c r="E118" t="s">
        <v>49</v>
      </c>
      <c r="F118" t="s">
        <v>1545</v>
      </c>
      <c r="G118">
        <v>1</v>
      </c>
      <c r="H118" t="s">
        <v>1773</v>
      </c>
      <c r="I118" t="s">
        <v>178</v>
      </c>
      <c r="J118" t="s">
        <v>179</v>
      </c>
      <c r="K118">
        <v>637046138072</v>
      </c>
      <c r="L118">
        <v>1523351694</v>
      </c>
      <c r="M118" t="s">
        <v>1774</v>
      </c>
    </row>
    <row r="119" spans="1:13" x14ac:dyDescent="0.75">
      <c r="A119" t="s">
        <v>726</v>
      </c>
      <c r="B119" t="s">
        <v>175</v>
      </c>
      <c r="C119" s="2">
        <v>44524.16914351852</v>
      </c>
      <c r="D119" t="s">
        <v>1775</v>
      </c>
      <c r="E119" t="s">
        <v>103</v>
      </c>
      <c r="F119" t="s">
        <v>291</v>
      </c>
      <c r="G119">
        <v>1</v>
      </c>
      <c r="H119" t="s">
        <v>1776</v>
      </c>
      <c r="I119" t="s">
        <v>178</v>
      </c>
      <c r="J119" t="s">
        <v>179</v>
      </c>
      <c r="K119">
        <v>637061057370</v>
      </c>
      <c r="L119">
        <v>1366598184</v>
      </c>
      <c r="M119" t="s">
        <v>1777</v>
      </c>
    </row>
    <row r="120" spans="1:13" x14ac:dyDescent="0.75">
      <c r="A120" t="s">
        <v>726</v>
      </c>
      <c r="B120" t="s">
        <v>175</v>
      </c>
      <c r="C120" s="2">
        <v>44524.17087962963</v>
      </c>
      <c r="D120" t="s">
        <v>1778</v>
      </c>
      <c r="E120" t="s">
        <v>129</v>
      </c>
      <c r="F120" t="s">
        <v>129</v>
      </c>
      <c r="G120">
        <v>0</v>
      </c>
      <c r="H120" t="s">
        <v>1779</v>
      </c>
      <c r="I120" t="s">
        <v>178</v>
      </c>
      <c r="J120" t="s">
        <v>179</v>
      </c>
      <c r="K120">
        <v>637066548450</v>
      </c>
      <c r="L120">
        <v>1848368331</v>
      </c>
      <c r="M120" t="s">
        <v>1780</v>
      </c>
    </row>
    <row r="121" spans="1:13" x14ac:dyDescent="0.75">
      <c r="A121" t="s">
        <v>726</v>
      </c>
      <c r="B121" t="s">
        <v>175</v>
      </c>
      <c r="C121" s="2">
        <v>44524.374768518523</v>
      </c>
      <c r="D121" t="s">
        <v>666</v>
      </c>
      <c r="E121" t="s">
        <v>136</v>
      </c>
      <c r="F121" t="s">
        <v>136</v>
      </c>
      <c r="G121">
        <v>0</v>
      </c>
      <c r="H121" t="s">
        <v>1560</v>
      </c>
      <c r="I121" t="s">
        <v>178</v>
      </c>
      <c r="J121" t="s">
        <v>179</v>
      </c>
      <c r="K121">
        <v>637067317250</v>
      </c>
      <c r="L121">
        <v>1070201036</v>
      </c>
      <c r="M121" t="s">
        <v>1561</v>
      </c>
    </row>
    <row r="122" spans="1:13" x14ac:dyDescent="0.75">
      <c r="A122" t="s">
        <v>726</v>
      </c>
      <c r="B122" t="s">
        <v>175</v>
      </c>
      <c r="C122" s="2">
        <v>44524.719664351847</v>
      </c>
      <c r="D122" t="s">
        <v>1562</v>
      </c>
      <c r="E122" t="s">
        <v>38</v>
      </c>
      <c r="F122" t="s">
        <v>38</v>
      </c>
      <c r="G122">
        <v>0</v>
      </c>
      <c r="H122" t="s">
        <v>505</v>
      </c>
      <c r="I122" t="s">
        <v>178</v>
      </c>
      <c r="J122" t="s">
        <v>179</v>
      </c>
      <c r="K122">
        <v>637106045589</v>
      </c>
      <c r="L122">
        <v>1856694431</v>
      </c>
      <c r="M122" t="s">
        <v>1563</v>
      </c>
    </row>
    <row r="123" spans="1:13" x14ac:dyDescent="0.75">
      <c r="A123" t="s">
        <v>726</v>
      </c>
      <c r="B123" t="s">
        <v>215</v>
      </c>
      <c r="C123" s="2">
        <v>44524.717650462961</v>
      </c>
      <c r="D123" t="s">
        <v>885</v>
      </c>
      <c r="E123" t="s">
        <v>40</v>
      </c>
      <c r="F123" t="s">
        <v>40</v>
      </c>
      <c r="G123">
        <v>0</v>
      </c>
      <c r="H123" t="s">
        <v>1781</v>
      </c>
      <c r="I123" t="s">
        <v>178</v>
      </c>
      <c r="J123" t="s">
        <v>179</v>
      </c>
      <c r="K123">
        <v>637106565529</v>
      </c>
      <c r="L123">
        <v>1137516486</v>
      </c>
      <c r="M123" t="s">
        <v>1782</v>
      </c>
    </row>
    <row r="124" spans="1:13" x14ac:dyDescent="0.75">
      <c r="A124" t="s">
        <v>726</v>
      </c>
      <c r="B124" t="s">
        <v>175</v>
      </c>
      <c r="C124" s="2">
        <v>44524.741574074083</v>
      </c>
      <c r="D124" t="s">
        <v>1564</v>
      </c>
      <c r="E124" t="s">
        <v>82</v>
      </c>
      <c r="F124" t="s">
        <v>82</v>
      </c>
      <c r="G124">
        <v>0</v>
      </c>
      <c r="H124" t="s">
        <v>1565</v>
      </c>
      <c r="I124" t="s">
        <v>178</v>
      </c>
      <c r="J124" t="s">
        <v>179</v>
      </c>
      <c r="K124">
        <v>637107571498</v>
      </c>
      <c r="L124">
        <v>2046520354</v>
      </c>
      <c r="M124" t="s">
        <v>1566</v>
      </c>
    </row>
    <row r="125" spans="1:13" x14ac:dyDescent="0.75">
      <c r="A125" t="s">
        <v>726</v>
      </c>
      <c r="B125" t="s">
        <v>181</v>
      </c>
      <c r="C125" s="2">
        <v>44524.767997685187</v>
      </c>
      <c r="D125" t="s">
        <v>1783</v>
      </c>
      <c r="E125" t="s">
        <v>1784</v>
      </c>
      <c r="F125" t="s">
        <v>1390</v>
      </c>
      <c r="G125">
        <v>1</v>
      </c>
      <c r="H125" t="s">
        <v>1785</v>
      </c>
      <c r="I125" t="s">
        <v>178</v>
      </c>
      <c r="J125" t="s">
        <v>179</v>
      </c>
      <c r="K125">
        <v>637108906003</v>
      </c>
      <c r="L125">
        <v>2353520220</v>
      </c>
      <c r="M125" t="s">
        <v>1786</v>
      </c>
    </row>
    <row r="126" spans="1:13" x14ac:dyDescent="0.75">
      <c r="A126" t="s">
        <v>726</v>
      </c>
      <c r="B126" t="s">
        <v>181</v>
      </c>
      <c r="C126" s="2">
        <v>44524.770196759258</v>
      </c>
      <c r="D126" t="s">
        <v>956</v>
      </c>
      <c r="E126" t="s">
        <v>144</v>
      </c>
      <c r="F126" t="s">
        <v>144</v>
      </c>
      <c r="G126">
        <v>0</v>
      </c>
      <c r="H126" t="s">
        <v>226</v>
      </c>
      <c r="I126" t="s">
        <v>178</v>
      </c>
      <c r="J126" t="s">
        <v>179</v>
      </c>
      <c r="K126">
        <v>637109127922</v>
      </c>
      <c r="L126">
        <v>2114201610</v>
      </c>
      <c r="M126" t="s">
        <v>1787</v>
      </c>
    </row>
    <row r="127" spans="1:13" x14ac:dyDescent="0.75">
      <c r="A127" t="s">
        <v>726</v>
      </c>
      <c r="B127" t="s">
        <v>215</v>
      </c>
      <c r="C127" s="2">
        <v>44524.868611111109</v>
      </c>
      <c r="D127" t="s">
        <v>1788</v>
      </c>
      <c r="E127" t="s">
        <v>97</v>
      </c>
      <c r="F127" t="s">
        <v>97</v>
      </c>
      <c r="G127">
        <v>0</v>
      </c>
      <c r="H127" t="s">
        <v>1789</v>
      </c>
      <c r="I127" t="s">
        <v>178</v>
      </c>
      <c r="J127" t="s">
        <v>179</v>
      </c>
      <c r="K127">
        <v>637109260049</v>
      </c>
      <c r="L127">
        <v>1816955051</v>
      </c>
      <c r="M127" t="s">
        <v>1790</v>
      </c>
    </row>
    <row r="128" spans="1:13" x14ac:dyDescent="0.75">
      <c r="A128" t="s">
        <v>726</v>
      </c>
      <c r="B128" t="s">
        <v>215</v>
      </c>
      <c r="C128" s="2">
        <v>44524.869479166657</v>
      </c>
      <c r="D128" t="s">
        <v>1791</v>
      </c>
      <c r="E128" t="s">
        <v>1792</v>
      </c>
      <c r="F128" t="s">
        <v>1792</v>
      </c>
      <c r="G128">
        <v>0</v>
      </c>
      <c r="H128" t="s">
        <v>1391</v>
      </c>
      <c r="I128" t="s">
        <v>178</v>
      </c>
      <c r="J128" t="s">
        <v>179</v>
      </c>
      <c r="K128">
        <v>637111128843</v>
      </c>
      <c r="L128">
        <v>1032952348</v>
      </c>
      <c r="M128" t="s">
        <v>1793</v>
      </c>
    </row>
    <row r="129" spans="1:13" x14ac:dyDescent="0.75">
      <c r="A129" t="s">
        <v>726</v>
      </c>
      <c r="B129" t="s">
        <v>215</v>
      </c>
      <c r="C129" s="2">
        <v>44524.970324074071</v>
      </c>
      <c r="D129" t="s">
        <v>1567</v>
      </c>
      <c r="E129" t="s">
        <v>84</v>
      </c>
      <c r="F129" t="s">
        <v>54</v>
      </c>
      <c r="G129">
        <v>1</v>
      </c>
      <c r="H129" t="s">
        <v>1568</v>
      </c>
      <c r="I129" t="s">
        <v>178</v>
      </c>
      <c r="J129" t="s">
        <v>179</v>
      </c>
      <c r="K129">
        <v>637111188605</v>
      </c>
      <c r="L129">
        <v>1081895719</v>
      </c>
      <c r="M129" t="s">
        <v>1569</v>
      </c>
    </row>
    <row r="130" spans="1:13" x14ac:dyDescent="0.75">
      <c r="A130" t="s">
        <v>726</v>
      </c>
      <c r="B130" t="s">
        <v>215</v>
      </c>
      <c r="C130" s="2">
        <v>44524.977118055547</v>
      </c>
      <c r="D130" t="s">
        <v>1570</v>
      </c>
      <c r="E130" t="s">
        <v>144</v>
      </c>
      <c r="F130" t="s">
        <v>144</v>
      </c>
      <c r="G130">
        <v>0</v>
      </c>
      <c r="H130" t="s">
        <v>786</v>
      </c>
      <c r="I130" t="s">
        <v>178</v>
      </c>
      <c r="J130" t="s">
        <v>179</v>
      </c>
      <c r="K130">
        <v>637206604916</v>
      </c>
      <c r="L130">
        <v>54817598</v>
      </c>
      <c r="M130" t="s">
        <v>1571</v>
      </c>
    </row>
    <row r="131" spans="1:13" x14ac:dyDescent="0.75">
      <c r="A131" t="s">
        <v>726</v>
      </c>
      <c r="B131" t="s">
        <v>181</v>
      </c>
      <c r="C131" s="2">
        <v>44524.993159722217</v>
      </c>
      <c r="D131" t="s">
        <v>1572</v>
      </c>
      <c r="E131" t="s">
        <v>136</v>
      </c>
      <c r="F131" t="s">
        <v>136</v>
      </c>
      <c r="G131">
        <v>0</v>
      </c>
      <c r="H131" t="s">
        <v>1573</v>
      </c>
      <c r="I131" t="s">
        <v>178</v>
      </c>
      <c r="J131" t="s">
        <v>179</v>
      </c>
      <c r="K131">
        <v>637207525701</v>
      </c>
      <c r="L131">
        <v>166718327</v>
      </c>
      <c r="M131" t="s">
        <v>1574</v>
      </c>
    </row>
    <row r="132" spans="1:13" x14ac:dyDescent="0.75">
      <c r="A132" t="s">
        <v>726</v>
      </c>
      <c r="B132" t="s">
        <v>181</v>
      </c>
      <c r="C132" s="2">
        <v>44524.994675925933</v>
      </c>
      <c r="D132" t="s">
        <v>1575</v>
      </c>
      <c r="E132" t="s">
        <v>144</v>
      </c>
      <c r="F132" t="s">
        <v>144</v>
      </c>
      <c r="G132">
        <v>0</v>
      </c>
      <c r="H132" t="s">
        <v>260</v>
      </c>
      <c r="I132" t="s">
        <v>178</v>
      </c>
      <c r="J132" t="s">
        <v>179</v>
      </c>
      <c r="K132">
        <v>637280981520</v>
      </c>
      <c r="L132">
        <v>406978912</v>
      </c>
      <c r="M132" t="s">
        <v>1576</v>
      </c>
    </row>
    <row r="133" spans="1:13" x14ac:dyDescent="0.75">
      <c r="A133" t="s">
        <v>726</v>
      </c>
      <c r="B133" t="s">
        <v>181</v>
      </c>
      <c r="C133" s="2">
        <v>44525.027905092589</v>
      </c>
      <c r="D133" t="s">
        <v>1577</v>
      </c>
      <c r="E133" t="s">
        <v>142</v>
      </c>
      <c r="F133" t="s">
        <v>142</v>
      </c>
      <c r="G133">
        <v>0</v>
      </c>
      <c r="H133" t="s">
        <v>652</v>
      </c>
      <c r="I133" t="s">
        <v>178</v>
      </c>
      <c r="J133" t="s">
        <v>179</v>
      </c>
      <c r="K133">
        <v>637341844174</v>
      </c>
      <c r="L133">
        <v>536477130</v>
      </c>
      <c r="M133" t="s">
        <v>1579</v>
      </c>
    </row>
    <row r="134" spans="1:13" x14ac:dyDescent="0.75">
      <c r="A134" t="s">
        <v>726</v>
      </c>
      <c r="B134" t="s">
        <v>181</v>
      </c>
      <c r="C134" s="2">
        <v>44525.026678240742</v>
      </c>
      <c r="D134" t="s">
        <v>1580</v>
      </c>
      <c r="E134" t="s">
        <v>91</v>
      </c>
      <c r="F134" t="s">
        <v>1590</v>
      </c>
      <c r="G134">
        <v>1</v>
      </c>
      <c r="H134" t="s">
        <v>866</v>
      </c>
      <c r="I134" t="s">
        <v>178</v>
      </c>
      <c r="J134" t="s">
        <v>179</v>
      </c>
      <c r="K134">
        <v>637342354574</v>
      </c>
      <c r="L134">
        <v>1769096459</v>
      </c>
      <c r="M134" t="s">
        <v>1581</v>
      </c>
    </row>
    <row r="135" spans="1:13" x14ac:dyDescent="0.75">
      <c r="A135" t="s">
        <v>726</v>
      </c>
      <c r="B135" t="s">
        <v>181</v>
      </c>
      <c r="C135" s="2">
        <v>44525.028032407397</v>
      </c>
      <c r="D135" t="s">
        <v>243</v>
      </c>
      <c r="E135" t="s">
        <v>144</v>
      </c>
      <c r="F135" t="s">
        <v>144</v>
      </c>
      <c r="G135">
        <v>0</v>
      </c>
      <c r="H135" t="s">
        <v>1582</v>
      </c>
      <c r="I135" t="s">
        <v>178</v>
      </c>
      <c r="J135" t="s">
        <v>179</v>
      </c>
      <c r="K135">
        <v>637357510188</v>
      </c>
      <c r="L135">
        <v>1533986772</v>
      </c>
      <c r="M135" t="s">
        <v>1583</v>
      </c>
    </row>
    <row r="136" spans="1:13" x14ac:dyDescent="0.75">
      <c r="A136" t="s">
        <v>726</v>
      </c>
      <c r="B136" t="s">
        <v>181</v>
      </c>
      <c r="C136" s="2">
        <v>44525.051018518519</v>
      </c>
      <c r="D136" t="s">
        <v>1794</v>
      </c>
      <c r="E136" t="s">
        <v>1795</v>
      </c>
      <c r="F136" t="s">
        <v>1590</v>
      </c>
      <c r="G136">
        <v>1</v>
      </c>
      <c r="H136" t="s">
        <v>1796</v>
      </c>
      <c r="I136" t="s">
        <v>178</v>
      </c>
      <c r="J136" t="s">
        <v>179</v>
      </c>
      <c r="K136">
        <v>637358760493</v>
      </c>
      <c r="L136">
        <v>888280263</v>
      </c>
      <c r="M136" t="s">
        <v>1797</v>
      </c>
    </row>
    <row r="137" spans="1:13" x14ac:dyDescent="0.75">
      <c r="A137" t="s">
        <v>726</v>
      </c>
      <c r="B137" t="s">
        <v>181</v>
      </c>
      <c r="C137" s="2">
        <v>44525.050300925926</v>
      </c>
      <c r="D137" t="s">
        <v>1798</v>
      </c>
      <c r="E137" t="s">
        <v>144</v>
      </c>
      <c r="F137" t="s">
        <v>144</v>
      </c>
      <c r="G137">
        <v>0</v>
      </c>
      <c r="H137" t="s">
        <v>1799</v>
      </c>
      <c r="I137" t="s">
        <v>178</v>
      </c>
      <c r="J137" t="s">
        <v>179</v>
      </c>
      <c r="K137">
        <v>637404774233</v>
      </c>
      <c r="L137">
        <v>2183254612</v>
      </c>
      <c r="M137" t="s">
        <v>1800</v>
      </c>
    </row>
    <row r="138" spans="1:13" x14ac:dyDescent="0.75">
      <c r="A138" t="s">
        <v>726</v>
      </c>
      <c r="B138" t="s">
        <v>181</v>
      </c>
      <c r="C138" s="2">
        <v>44525.248749999999</v>
      </c>
      <c r="D138" t="s">
        <v>1801</v>
      </c>
      <c r="E138" t="s">
        <v>105</v>
      </c>
      <c r="F138" t="s">
        <v>105</v>
      </c>
      <c r="G138">
        <v>0</v>
      </c>
      <c r="H138" t="s">
        <v>396</v>
      </c>
      <c r="I138" t="s">
        <v>178</v>
      </c>
      <c r="J138" t="s">
        <v>179</v>
      </c>
      <c r="K138">
        <v>637405647771</v>
      </c>
      <c r="L138">
        <v>2359172302</v>
      </c>
      <c r="M138" t="s">
        <v>1802</v>
      </c>
    </row>
    <row r="139" spans="1:13" x14ac:dyDescent="0.75">
      <c r="A139" t="s">
        <v>726</v>
      </c>
      <c r="B139" t="s">
        <v>181</v>
      </c>
      <c r="C139" s="2">
        <v>44525.25922453704</v>
      </c>
      <c r="D139" t="s">
        <v>1803</v>
      </c>
      <c r="E139" t="s">
        <v>95</v>
      </c>
      <c r="F139" t="s">
        <v>1804</v>
      </c>
      <c r="G139">
        <v>1</v>
      </c>
      <c r="H139" t="s">
        <v>375</v>
      </c>
      <c r="I139" t="s">
        <v>178</v>
      </c>
      <c r="J139" t="s">
        <v>179</v>
      </c>
      <c r="K139">
        <v>637406498201</v>
      </c>
      <c r="L139">
        <v>2344221541</v>
      </c>
      <c r="M139" t="s">
        <v>1805</v>
      </c>
    </row>
    <row r="140" spans="1:13" x14ac:dyDescent="0.75">
      <c r="A140" t="s">
        <v>726</v>
      </c>
      <c r="B140" t="s">
        <v>181</v>
      </c>
      <c r="C140" s="2">
        <v>44525.260115740741</v>
      </c>
      <c r="D140" t="s">
        <v>1806</v>
      </c>
      <c r="E140" t="s">
        <v>144</v>
      </c>
      <c r="F140" t="s">
        <v>144</v>
      </c>
      <c r="G140">
        <v>0</v>
      </c>
      <c r="H140" t="s">
        <v>1807</v>
      </c>
      <c r="I140" t="s">
        <v>178</v>
      </c>
      <c r="J140" t="s">
        <v>179</v>
      </c>
      <c r="K140">
        <v>637411425002</v>
      </c>
      <c r="L140">
        <v>1278779175</v>
      </c>
      <c r="M140" t="s">
        <v>1808</v>
      </c>
    </row>
    <row r="141" spans="1:13" x14ac:dyDescent="0.75">
      <c r="A141" t="s">
        <v>726</v>
      </c>
      <c r="B141" t="s">
        <v>215</v>
      </c>
      <c r="C141" s="2">
        <v>44525.361550925933</v>
      </c>
      <c r="D141" t="s">
        <v>1584</v>
      </c>
      <c r="E141" t="s">
        <v>38</v>
      </c>
      <c r="F141" t="s">
        <v>38</v>
      </c>
      <c r="G141">
        <v>0</v>
      </c>
      <c r="H141" t="s">
        <v>277</v>
      </c>
      <c r="I141" t="s">
        <v>178</v>
      </c>
      <c r="J141" t="s">
        <v>179</v>
      </c>
      <c r="K141">
        <v>637418340852</v>
      </c>
      <c r="L141">
        <v>2183329713</v>
      </c>
      <c r="M141" t="s">
        <v>1585</v>
      </c>
    </row>
    <row r="142" spans="1:13" x14ac:dyDescent="0.75">
      <c r="A142" t="s">
        <v>726</v>
      </c>
      <c r="B142" t="s">
        <v>181</v>
      </c>
      <c r="C142" s="2">
        <v>44525.359247685177</v>
      </c>
      <c r="D142" t="s">
        <v>1586</v>
      </c>
      <c r="E142" t="s">
        <v>144</v>
      </c>
      <c r="F142" t="s">
        <v>144</v>
      </c>
      <c r="G142">
        <v>0</v>
      </c>
      <c r="H142" t="s">
        <v>226</v>
      </c>
      <c r="I142" t="s">
        <v>178</v>
      </c>
      <c r="J142" t="s">
        <v>179</v>
      </c>
      <c r="K142">
        <v>637421010329</v>
      </c>
      <c r="L142">
        <v>2348477425</v>
      </c>
      <c r="M142" t="s">
        <v>1587</v>
      </c>
    </row>
    <row r="143" spans="1:13" x14ac:dyDescent="0.75">
      <c r="A143" t="s">
        <v>726</v>
      </c>
      <c r="B143" t="s">
        <v>181</v>
      </c>
      <c r="C143" s="2">
        <v>44525.350706018522</v>
      </c>
      <c r="D143" t="s">
        <v>1809</v>
      </c>
      <c r="E143" t="s">
        <v>144</v>
      </c>
      <c r="F143" t="s">
        <v>144</v>
      </c>
      <c r="G143">
        <v>0</v>
      </c>
      <c r="H143" t="s">
        <v>649</v>
      </c>
      <c r="I143" t="s">
        <v>178</v>
      </c>
      <c r="J143" t="s">
        <v>179</v>
      </c>
      <c r="K143">
        <v>637421249347</v>
      </c>
      <c r="L143">
        <v>1055451577</v>
      </c>
      <c r="M143" t="s">
        <v>1810</v>
      </c>
    </row>
    <row r="144" spans="1:13" x14ac:dyDescent="0.75">
      <c r="A144" t="s">
        <v>726</v>
      </c>
      <c r="B144" t="s">
        <v>181</v>
      </c>
      <c r="C144" s="2">
        <v>44525.350729166668</v>
      </c>
      <c r="D144" t="s">
        <v>1811</v>
      </c>
      <c r="E144" t="s">
        <v>71</v>
      </c>
      <c r="F144" t="s">
        <v>71</v>
      </c>
      <c r="G144">
        <v>0</v>
      </c>
      <c r="H144" t="s">
        <v>858</v>
      </c>
      <c r="I144" t="s">
        <v>178</v>
      </c>
      <c r="J144" t="s">
        <v>179</v>
      </c>
      <c r="K144">
        <v>637438912282</v>
      </c>
      <c r="L144">
        <v>2152271761</v>
      </c>
      <c r="M144" t="s">
        <v>1812</v>
      </c>
    </row>
    <row r="145" spans="1:13" x14ac:dyDescent="0.75">
      <c r="A145" t="s">
        <v>726</v>
      </c>
      <c r="B145" t="s">
        <v>215</v>
      </c>
      <c r="C145" s="2">
        <v>44525.361388888887</v>
      </c>
      <c r="D145" t="s">
        <v>1588</v>
      </c>
      <c r="E145" t="s">
        <v>1589</v>
      </c>
      <c r="F145" t="s">
        <v>1590</v>
      </c>
      <c r="G145">
        <v>1</v>
      </c>
      <c r="H145" t="s">
        <v>1591</v>
      </c>
      <c r="I145" t="s">
        <v>178</v>
      </c>
      <c r="J145" t="s">
        <v>179</v>
      </c>
      <c r="K145">
        <v>637440425810</v>
      </c>
      <c r="L145">
        <v>1124140447</v>
      </c>
      <c r="M145" t="s">
        <v>1592</v>
      </c>
    </row>
    <row r="146" spans="1:13" x14ac:dyDescent="0.75">
      <c r="A146" t="s">
        <v>726</v>
      </c>
      <c r="B146" t="s">
        <v>215</v>
      </c>
      <c r="C146" s="2">
        <v>44525.361701388887</v>
      </c>
      <c r="D146" t="s">
        <v>1593</v>
      </c>
      <c r="E146" t="s">
        <v>54</v>
      </c>
      <c r="F146" t="s">
        <v>54</v>
      </c>
      <c r="G146">
        <v>0</v>
      </c>
      <c r="H146" t="s">
        <v>1594</v>
      </c>
      <c r="I146" t="s">
        <v>178</v>
      </c>
      <c r="J146" t="s">
        <v>179</v>
      </c>
      <c r="K146">
        <v>637448132027</v>
      </c>
      <c r="L146">
        <v>2198282124</v>
      </c>
      <c r="M146" t="s">
        <v>1595</v>
      </c>
    </row>
    <row r="147" spans="1:13" x14ac:dyDescent="0.75">
      <c r="A147" t="s">
        <v>726</v>
      </c>
      <c r="B147" t="s">
        <v>215</v>
      </c>
      <c r="C147" s="2">
        <v>44525.359629629631</v>
      </c>
      <c r="D147" t="s">
        <v>1596</v>
      </c>
      <c r="E147" t="s">
        <v>157</v>
      </c>
      <c r="F147" t="s">
        <v>1545</v>
      </c>
      <c r="G147">
        <v>1</v>
      </c>
      <c r="H147" t="s">
        <v>1597</v>
      </c>
      <c r="I147" t="s">
        <v>178</v>
      </c>
      <c r="J147" t="s">
        <v>179</v>
      </c>
      <c r="K147">
        <v>637450324725</v>
      </c>
      <c r="L147">
        <v>1929481012</v>
      </c>
      <c r="M147" t="s">
        <v>1598</v>
      </c>
    </row>
    <row r="148" spans="1:13" x14ac:dyDescent="0.75">
      <c r="A148" t="s">
        <v>726</v>
      </c>
      <c r="B148" t="s">
        <v>181</v>
      </c>
      <c r="C148" s="2">
        <v>44525.370879629627</v>
      </c>
      <c r="D148" t="s">
        <v>1599</v>
      </c>
      <c r="E148" t="s">
        <v>71</v>
      </c>
      <c r="F148" t="s">
        <v>71</v>
      </c>
      <c r="G148">
        <v>0</v>
      </c>
      <c r="H148" t="s">
        <v>858</v>
      </c>
      <c r="I148" t="s">
        <v>178</v>
      </c>
      <c r="J148" t="s">
        <v>179</v>
      </c>
      <c r="K148">
        <v>637458794022</v>
      </c>
      <c r="L148">
        <v>973638112</v>
      </c>
      <c r="M148" t="s">
        <v>1600</v>
      </c>
    </row>
    <row r="149" spans="1:13" x14ac:dyDescent="0.75">
      <c r="A149" t="s">
        <v>726</v>
      </c>
      <c r="B149" t="s">
        <v>181</v>
      </c>
      <c r="C149" s="2">
        <v>44525.370879629627</v>
      </c>
      <c r="D149" t="s">
        <v>1601</v>
      </c>
      <c r="E149" t="s">
        <v>1602</v>
      </c>
      <c r="F149" t="s">
        <v>1153</v>
      </c>
      <c r="G149">
        <v>1</v>
      </c>
      <c r="H149" t="s">
        <v>1604</v>
      </c>
      <c r="I149" t="s">
        <v>178</v>
      </c>
      <c r="J149" t="s">
        <v>179</v>
      </c>
      <c r="K149">
        <v>637461029646</v>
      </c>
      <c r="L149">
        <v>790049476</v>
      </c>
      <c r="M149" t="s">
        <v>1605</v>
      </c>
    </row>
    <row r="150" spans="1:13" x14ac:dyDescent="0.75">
      <c r="A150" t="s">
        <v>726</v>
      </c>
      <c r="B150" t="s">
        <v>215</v>
      </c>
      <c r="C150" s="2">
        <v>44525.418564814812</v>
      </c>
      <c r="D150" t="s">
        <v>1606</v>
      </c>
      <c r="E150" t="s">
        <v>136</v>
      </c>
      <c r="F150" t="s">
        <v>136</v>
      </c>
      <c r="G150">
        <v>0</v>
      </c>
      <c r="H150" t="s">
        <v>1607</v>
      </c>
      <c r="I150" t="s">
        <v>178</v>
      </c>
      <c r="J150" t="s">
        <v>179</v>
      </c>
      <c r="K150">
        <v>637465918274</v>
      </c>
      <c r="L150">
        <v>844110953</v>
      </c>
      <c r="M150" t="s">
        <v>1608</v>
      </c>
    </row>
    <row r="151" spans="1:13" x14ac:dyDescent="0.75">
      <c r="A151" t="s">
        <v>726</v>
      </c>
      <c r="B151" t="s">
        <v>175</v>
      </c>
      <c r="C151" s="2">
        <v>44525.497928240737</v>
      </c>
      <c r="D151" t="s">
        <v>1609</v>
      </c>
      <c r="E151" t="s">
        <v>124</v>
      </c>
      <c r="F151" t="s">
        <v>1040</v>
      </c>
      <c r="G151">
        <v>1</v>
      </c>
      <c r="H151" t="s">
        <v>1610</v>
      </c>
      <c r="I151" t="s">
        <v>178</v>
      </c>
      <c r="J151" t="s">
        <v>179</v>
      </c>
      <c r="K151">
        <v>637515825385</v>
      </c>
      <c r="L151">
        <v>1928667029</v>
      </c>
      <c r="M151" t="s">
        <v>1611</v>
      </c>
    </row>
    <row r="152" spans="1:13" x14ac:dyDescent="0.75">
      <c r="A152" t="s">
        <v>726</v>
      </c>
      <c r="B152" t="s">
        <v>181</v>
      </c>
      <c r="C152" s="2">
        <v>44525.53534722222</v>
      </c>
      <c r="D152" t="s">
        <v>1612</v>
      </c>
      <c r="E152" t="s">
        <v>99</v>
      </c>
      <c r="F152" t="s">
        <v>99</v>
      </c>
      <c r="G152">
        <v>0</v>
      </c>
      <c r="H152" t="s">
        <v>940</v>
      </c>
      <c r="I152" t="s">
        <v>178</v>
      </c>
      <c r="J152" t="s">
        <v>179</v>
      </c>
      <c r="K152">
        <v>637553598393</v>
      </c>
      <c r="L152">
        <v>1909729690</v>
      </c>
      <c r="M152" t="s">
        <v>1613</v>
      </c>
    </row>
    <row r="153" spans="1:13" x14ac:dyDescent="0.75">
      <c r="A153" t="s">
        <v>726</v>
      </c>
      <c r="B153" t="s">
        <v>181</v>
      </c>
      <c r="C153" s="2">
        <v>44525.536157407398</v>
      </c>
      <c r="D153" t="s">
        <v>1614</v>
      </c>
      <c r="E153" t="s">
        <v>68</v>
      </c>
      <c r="F153" t="s">
        <v>68</v>
      </c>
      <c r="G153">
        <v>0</v>
      </c>
      <c r="H153" t="s">
        <v>610</v>
      </c>
      <c r="I153" t="s">
        <v>178</v>
      </c>
      <c r="J153" t="s">
        <v>179</v>
      </c>
      <c r="K153">
        <v>637557180528</v>
      </c>
      <c r="L153">
        <v>1758611059</v>
      </c>
      <c r="M153" t="s">
        <v>1615</v>
      </c>
    </row>
    <row r="154" spans="1:13" x14ac:dyDescent="0.75">
      <c r="A154" t="s">
        <v>726</v>
      </c>
      <c r="B154" t="s">
        <v>181</v>
      </c>
      <c r="C154" s="2">
        <v>44525.536111111112</v>
      </c>
      <c r="D154" t="s">
        <v>1616</v>
      </c>
      <c r="E154" t="s">
        <v>151</v>
      </c>
      <c r="F154" t="s">
        <v>79</v>
      </c>
      <c r="G154">
        <v>1</v>
      </c>
      <c r="H154" t="s">
        <v>855</v>
      </c>
      <c r="I154" t="s">
        <v>178</v>
      </c>
      <c r="J154" t="s">
        <v>179</v>
      </c>
      <c r="K154">
        <v>637564795071</v>
      </c>
      <c r="L154">
        <v>129107760</v>
      </c>
      <c r="M154" t="s">
        <v>1618</v>
      </c>
    </row>
    <row r="155" spans="1:13" x14ac:dyDescent="0.75">
      <c r="A155" t="s">
        <v>726</v>
      </c>
      <c r="B155" t="s">
        <v>181</v>
      </c>
      <c r="C155" s="2">
        <v>44525.772719907407</v>
      </c>
      <c r="D155" t="s">
        <v>297</v>
      </c>
      <c r="E155" t="s">
        <v>136</v>
      </c>
      <c r="F155" t="s">
        <v>136</v>
      </c>
      <c r="G155">
        <v>0</v>
      </c>
      <c r="H155" t="s">
        <v>1619</v>
      </c>
      <c r="I155" t="s">
        <v>178</v>
      </c>
      <c r="J155" t="s">
        <v>179</v>
      </c>
      <c r="K155">
        <v>637565118201</v>
      </c>
      <c r="L155">
        <v>2347978761</v>
      </c>
      <c r="M155" t="s">
        <v>1620</v>
      </c>
    </row>
    <row r="156" spans="1:13" x14ac:dyDescent="0.75">
      <c r="A156" t="s">
        <v>726</v>
      </c>
      <c r="B156" t="s">
        <v>181</v>
      </c>
      <c r="C156" s="2">
        <v>44525.772349537037</v>
      </c>
      <c r="D156" t="s">
        <v>1067</v>
      </c>
      <c r="E156" t="s">
        <v>136</v>
      </c>
      <c r="F156" t="s">
        <v>136</v>
      </c>
      <c r="G156">
        <v>0</v>
      </c>
      <c r="H156" t="s">
        <v>1621</v>
      </c>
      <c r="I156" t="s">
        <v>178</v>
      </c>
      <c r="J156" t="s">
        <v>179</v>
      </c>
      <c r="K156">
        <v>637566959417</v>
      </c>
      <c r="L156">
        <v>2360612750</v>
      </c>
      <c r="M156" t="s">
        <v>1622</v>
      </c>
    </row>
    <row r="157" spans="1:13" x14ac:dyDescent="0.75">
      <c r="A157" t="s">
        <v>726</v>
      </c>
      <c r="B157" t="s">
        <v>215</v>
      </c>
      <c r="C157" s="2">
        <v>44525.79587962963</v>
      </c>
      <c r="D157" t="s">
        <v>1623</v>
      </c>
      <c r="E157" t="s">
        <v>71</v>
      </c>
      <c r="F157" t="s">
        <v>71</v>
      </c>
      <c r="G157">
        <v>0</v>
      </c>
      <c r="H157" t="s">
        <v>1624</v>
      </c>
      <c r="I157" t="s">
        <v>178</v>
      </c>
      <c r="J157" t="s">
        <v>179</v>
      </c>
      <c r="K157">
        <v>637568638381</v>
      </c>
      <c r="L157">
        <v>126328700</v>
      </c>
      <c r="M157" t="s">
        <v>1625</v>
      </c>
    </row>
    <row r="158" spans="1:13" x14ac:dyDescent="0.75">
      <c r="A158" t="s">
        <v>726</v>
      </c>
      <c r="B158" t="s">
        <v>215</v>
      </c>
      <c r="C158" s="2">
        <v>44525.79546296296</v>
      </c>
      <c r="D158" t="s">
        <v>885</v>
      </c>
      <c r="E158" t="s">
        <v>40</v>
      </c>
      <c r="F158" t="s">
        <v>40</v>
      </c>
      <c r="G158">
        <v>0</v>
      </c>
      <c r="H158" t="s">
        <v>283</v>
      </c>
      <c r="I158" t="s">
        <v>178</v>
      </c>
      <c r="J158" t="s">
        <v>179</v>
      </c>
      <c r="K158">
        <v>637578218429</v>
      </c>
      <c r="L158">
        <v>1954384368</v>
      </c>
      <c r="M158" t="s">
        <v>1626</v>
      </c>
    </row>
    <row r="159" spans="1:13" x14ac:dyDescent="0.75">
      <c r="A159" t="s">
        <v>726</v>
      </c>
      <c r="B159" t="s">
        <v>215</v>
      </c>
      <c r="C159" s="2">
        <v>44525.795891203707</v>
      </c>
      <c r="D159" t="s">
        <v>1627</v>
      </c>
      <c r="E159" t="s">
        <v>66</v>
      </c>
      <c r="F159" t="s">
        <v>54</v>
      </c>
      <c r="G159">
        <v>1</v>
      </c>
      <c r="H159" t="s">
        <v>1629</v>
      </c>
      <c r="I159" t="s">
        <v>178</v>
      </c>
      <c r="J159" t="s">
        <v>179</v>
      </c>
      <c r="K159">
        <v>637580393730</v>
      </c>
      <c r="L159">
        <v>1792965216</v>
      </c>
      <c r="M159" t="s">
        <v>1630</v>
      </c>
    </row>
    <row r="160" spans="1:13" x14ac:dyDescent="0.75">
      <c r="A160" t="s">
        <v>726</v>
      </c>
      <c r="B160" t="s">
        <v>215</v>
      </c>
      <c r="C160" s="2">
        <v>44525.795902777783</v>
      </c>
      <c r="D160" t="s">
        <v>1631</v>
      </c>
      <c r="E160" t="s">
        <v>70</v>
      </c>
      <c r="F160" t="s">
        <v>70</v>
      </c>
      <c r="G160">
        <v>0</v>
      </c>
      <c r="H160" t="s">
        <v>1240</v>
      </c>
      <c r="I160" t="s">
        <v>178</v>
      </c>
      <c r="J160" t="s">
        <v>179</v>
      </c>
      <c r="K160">
        <v>637629121688</v>
      </c>
      <c r="L160">
        <v>1548965453</v>
      </c>
      <c r="M160" t="s">
        <v>1632</v>
      </c>
    </row>
    <row r="161" spans="1:13" x14ac:dyDescent="0.75">
      <c r="A161" t="s">
        <v>726</v>
      </c>
      <c r="B161" t="s">
        <v>215</v>
      </c>
      <c r="C161" s="2">
        <v>44525.795555555553</v>
      </c>
      <c r="D161" t="s">
        <v>1633</v>
      </c>
      <c r="E161" t="s">
        <v>142</v>
      </c>
      <c r="F161" t="s">
        <v>142</v>
      </c>
      <c r="G161">
        <v>0</v>
      </c>
      <c r="H161" t="s">
        <v>1243</v>
      </c>
      <c r="I161" t="s">
        <v>178</v>
      </c>
      <c r="J161" t="s">
        <v>179</v>
      </c>
      <c r="K161">
        <v>637633108508</v>
      </c>
      <c r="L161">
        <v>1562615930</v>
      </c>
      <c r="M161" t="s">
        <v>1634</v>
      </c>
    </row>
    <row r="162" spans="1:13" x14ac:dyDescent="0.75">
      <c r="A162" t="s">
        <v>726</v>
      </c>
      <c r="B162" t="s">
        <v>181</v>
      </c>
      <c r="C162" s="2">
        <v>44525.91443287037</v>
      </c>
      <c r="D162" t="s">
        <v>1813</v>
      </c>
      <c r="E162" t="s">
        <v>1814</v>
      </c>
      <c r="F162" t="s">
        <v>54</v>
      </c>
      <c r="G162">
        <v>1</v>
      </c>
      <c r="H162" t="s">
        <v>1815</v>
      </c>
      <c r="I162" t="s">
        <v>178</v>
      </c>
      <c r="J162" t="s">
        <v>179</v>
      </c>
      <c r="K162">
        <v>637638643458</v>
      </c>
      <c r="L162">
        <v>48875452</v>
      </c>
      <c r="M162" t="s">
        <v>1816</v>
      </c>
    </row>
    <row r="163" spans="1:13" x14ac:dyDescent="0.75">
      <c r="A163" t="s">
        <v>726</v>
      </c>
      <c r="B163" t="s">
        <v>181</v>
      </c>
      <c r="C163" s="2">
        <v>44525.913923611108</v>
      </c>
      <c r="D163" t="s">
        <v>494</v>
      </c>
      <c r="E163" t="s">
        <v>136</v>
      </c>
      <c r="F163" t="s">
        <v>136</v>
      </c>
      <c r="G163">
        <v>0</v>
      </c>
      <c r="H163" t="s">
        <v>1817</v>
      </c>
      <c r="I163" t="s">
        <v>178</v>
      </c>
      <c r="J163" t="s">
        <v>179</v>
      </c>
      <c r="K163">
        <v>637639450189</v>
      </c>
      <c r="L163">
        <v>1045931931</v>
      </c>
      <c r="M163" t="s">
        <v>1818</v>
      </c>
    </row>
    <row r="164" spans="1:13" x14ac:dyDescent="0.75">
      <c r="A164" t="s">
        <v>726</v>
      </c>
      <c r="B164" t="s">
        <v>181</v>
      </c>
      <c r="C164" s="2">
        <v>44526.076840277783</v>
      </c>
      <c r="D164" t="s">
        <v>1635</v>
      </c>
      <c r="E164" t="s">
        <v>127</v>
      </c>
      <c r="F164" t="s">
        <v>127</v>
      </c>
      <c r="G164">
        <v>0</v>
      </c>
      <c r="H164" t="s">
        <v>1636</v>
      </c>
      <c r="I164" t="s">
        <v>178</v>
      </c>
      <c r="J164" t="s">
        <v>179</v>
      </c>
      <c r="K164">
        <v>637842397264</v>
      </c>
      <c r="L164">
        <v>2115150273</v>
      </c>
      <c r="M164" t="s">
        <v>1637</v>
      </c>
    </row>
    <row r="165" spans="1:13" x14ac:dyDescent="0.75">
      <c r="A165" t="s">
        <v>726</v>
      </c>
      <c r="B165" t="s">
        <v>215</v>
      </c>
      <c r="C165" s="2">
        <v>44526.098680555559</v>
      </c>
      <c r="D165" t="s">
        <v>297</v>
      </c>
      <c r="E165" t="s">
        <v>136</v>
      </c>
      <c r="F165" t="s">
        <v>136</v>
      </c>
      <c r="G165">
        <v>0</v>
      </c>
      <c r="H165" t="s">
        <v>1638</v>
      </c>
      <c r="I165" t="s">
        <v>178</v>
      </c>
      <c r="J165" t="s">
        <v>179</v>
      </c>
      <c r="K165">
        <v>637843155399</v>
      </c>
      <c r="L165">
        <v>2360935627</v>
      </c>
      <c r="M165" t="s">
        <v>1639</v>
      </c>
    </row>
    <row r="166" spans="1:13" x14ac:dyDescent="0.75">
      <c r="A166" t="s">
        <v>726</v>
      </c>
      <c r="B166" t="s">
        <v>175</v>
      </c>
      <c r="C166" s="2">
        <v>44526.152372685188</v>
      </c>
      <c r="D166" t="s">
        <v>1819</v>
      </c>
      <c r="E166" t="s">
        <v>70</v>
      </c>
      <c r="F166" t="s">
        <v>70</v>
      </c>
      <c r="G166">
        <v>0</v>
      </c>
      <c r="H166" t="s">
        <v>470</v>
      </c>
      <c r="I166" t="s">
        <v>178</v>
      </c>
      <c r="J166" t="s">
        <v>179</v>
      </c>
      <c r="K166">
        <v>637843783105</v>
      </c>
      <c r="L166">
        <v>1296359090</v>
      </c>
      <c r="M166" t="s">
        <v>1820</v>
      </c>
    </row>
    <row r="167" spans="1:13" x14ac:dyDescent="0.75">
      <c r="A167" t="s">
        <v>726</v>
      </c>
      <c r="B167" t="s">
        <v>175</v>
      </c>
      <c r="C167" s="2">
        <v>44526.233090277783</v>
      </c>
      <c r="D167" t="s">
        <v>1821</v>
      </c>
      <c r="E167" t="s">
        <v>139</v>
      </c>
      <c r="F167" t="s">
        <v>1822</v>
      </c>
      <c r="G167">
        <v>1</v>
      </c>
      <c r="H167" t="s">
        <v>1823</v>
      </c>
      <c r="I167" t="s">
        <v>178</v>
      </c>
      <c r="J167" t="s">
        <v>179</v>
      </c>
      <c r="K167">
        <v>637904244983</v>
      </c>
      <c r="L167">
        <v>2348723002</v>
      </c>
      <c r="M167" t="s">
        <v>1824</v>
      </c>
    </row>
    <row r="168" spans="1:13" x14ac:dyDescent="0.75">
      <c r="A168" t="s">
        <v>726</v>
      </c>
      <c r="B168" t="s">
        <v>175</v>
      </c>
      <c r="C168" s="2">
        <v>44526.234583333331</v>
      </c>
      <c r="D168" t="s">
        <v>1825</v>
      </c>
      <c r="E168" t="s">
        <v>105</v>
      </c>
      <c r="F168" t="s">
        <v>1545</v>
      </c>
      <c r="G168">
        <v>1</v>
      </c>
      <c r="H168" t="s">
        <v>1826</v>
      </c>
      <c r="I168" t="s">
        <v>178</v>
      </c>
      <c r="J168" t="s">
        <v>179</v>
      </c>
      <c r="K168">
        <v>637905986114</v>
      </c>
      <c r="L168">
        <v>1090770885</v>
      </c>
      <c r="M168" t="s">
        <v>1827</v>
      </c>
    </row>
    <row r="169" spans="1:13" x14ac:dyDescent="0.75">
      <c r="A169" t="s">
        <v>726</v>
      </c>
      <c r="B169" t="s">
        <v>215</v>
      </c>
      <c r="C169" s="2">
        <v>44526.296122685177</v>
      </c>
      <c r="D169" t="s">
        <v>1640</v>
      </c>
      <c r="E169" t="s">
        <v>49</v>
      </c>
      <c r="F169" t="s">
        <v>49</v>
      </c>
      <c r="G169">
        <v>0</v>
      </c>
      <c r="H169" t="s">
        <v>1641</v>
      </c>
      <c r="I169" t="s">
        <v>178</v>
      </c>
      <c r="J169" t="s">
        <v>179</v>
      </c>
      <c r="K169">
        <v>637914655137</v>
      </c>
      <c r="L169">
        <v>1304316531</v>
      </c>
      <c r="M169" t="s">
        <v>1642</v>
      </c>
    </row>
    <row r="170" spans="1:13" x14ac:dyDescent="0.75">
      <c r="A170" t="s">
        <v>726</v>
      </c>
      <c r="B170" t="s">
        <v>215</v>
      </c>
      <c r="C170" s="2">
        <v>44526.295844907407</v>
      </c>
      <c r="D170" t="s">
        <v>1643</v>
      </c>
      <c r="E170" t="s">
        <v>61</v>
      </c>
      <c r="F170" t="s">
        <v>49</v>
      </c>
      <c r="G170">
        <v>1</v>
      </c>
      <c r="H170" t="s">
        <v>1645</v>
      </c>
      <c r="I170" t="s">
        <v>178</v>
      </c>
      <c r="J170" t="s">
        <v>179</v>
      </c>
      <c r="K170">
        <v>637915307459</v>
      </c>
      <c r="L170">
        <v>1622038356</v>
      </c>
      <c r="M170" t="s">
        <v>1646</v>
      </c>
    </row>
    <row r="171" spans="1:13" x14ac:dyDescent="0.75">
      <c r="A171" t="s">
        <v>726</v>
      </c>
      <c r="B171" t="s">
        <v>215</v>
      </c>
      <c r="C171" s="2">
        <v>44526.326782407406</v>
      </c>
      <c r="D171" t="s">
        <v>1828</v>
      </c>
      <c r="E171" t="s">
        <v>95</v>
      </c>
      <c r="F171" t="s">
        <v>95</v>
      </c>
      <c r="G171">
        <v>0</v>
      </c>
      <c r="H171" t="s">
        <v>268</v>
      </c>
      <c r="I171" t="s">
        <v>178</v>
      </c>
      <c r="J171" t="s">
        <v>179</v>
      </c>
      <c r="K171">
        <v>637928413709</v>
      </c>
      <c r="L171">
        <v>604476452</v>
      </c>
      <c r="M171" t="s">
        <v>1829</v>
      </c>
    </row>
    <row r="172" spans="1:13" x14ac:dyDescent="0.75">
      <c r="A172" t="s">
        <v>726</v>
      </c>
      <c r="B172" t="s">
        <v>215</v>
      </c>
      <c r="C172" s="2">
        <v>44526.328009259261</v>
      </c>
      <c r="D172" t="s">
        <v>1830</v>
      </c>
      <c r="E172" t="s">
        <v>1831</v>
      </c>
      <c r="F172" t="s">
        <v>1831</v>
      </c>
      <c r="G172">
        <v>0</v>
      </c>
      <c r="H172" t="s">
        <v>1832</v>
      </c>
      <c r="I172" t="s">
        <v>178</v>
      </c>
      <c r="J172" t="s">
        <v>179</v>
      </c>
      <c r="K172">
        <v>637928586523</v>
      </c>
      <c r="L172">
        <v>750024074</v>
      </c>
      <c r="M172" t="s">
        <v>1833</v>
      </c>
    </row>
    <row r="173" spans="1:13" x14ac:dyDescent="0.75">
      <c r="A173" t="s">
        <v>726</v>
      </c>
      <c r="B173" t="s">
        <v>181</v>
      </c>
      <c r="C173" s="2">
        <v>44526.510266203702</v>
      </c>
      <c r="D173" t="s">
        <v>1647</v>
      </c>
      <c r="E173" t="s">
        <v>72</v>
      </c>
      <c r="F173" t="s">
        <v>1834</v>
      </c>
      <c r="G173">
        <v>1</v>
      </c>
      <c r="H173" t="s">
        <v>1154</v>
      </c>
      <c r="I173" t="s">
        <v>178</v>
      </c>
      <c r="J173" t="s">
        <v>179</v>
      </c>
      <c r="K173">
        <v>637929550800</v>
      </c>
      <c r="L173">
        <v>1552497257</v>
      </c>
      <c r="M173" t="s">
        <v>1648</v>
      </c>
    </row>
    <row r="174" spans="1:13" x14ac:dyDescent="0.75">
      <c r="A174" t="s">
        <v>726</v>
      </c>
      <c r="B174" t="s">
        <v>181</v>
      </c>
      <c r="C174" s="2">
        <v>44526.510439814818</v>
      </c>
      <c r="D174" t="s">
        <v>1649</v>
      </c>
      <c r="E174" t="s">
        <v>142</v>
      </c>
      <c r="F174" t="s">
        <v>142</v>
      </c>
      <c r="G174">
        <v>0</v>
      </c>
      <c r="H174" t="s">
        <v>652</v>
      </c>
      <c r="I174" t="s">
        <v>178</v>
      </c>
      <c r="J174" t="s">
        <v>179</v>
      </c>
      <c r="K174">
        <v>637929755033</v>
      </c>
      <c r="L174">
        <v>133197418</v>
      </c>
      <c r="M174" t="s">
        <v>1650</v>
      </c>
    </row>
    <row r="175" spans="1:13" x14ac:dyDescent="0.75">
      <c r="A175" t="s">
        <v>726</v>
      </c>
      <c r="B175" t="s">
        <v>215</v>
      </c>
      <c r="C175" s="2">
        <v>44526.718055555553</v>
      </c>
      <c r="D175" t="s">
        <v>1835</v>
      </c>
      <c r="E175" t="s">
        <v>46</v>
      </c>
      <c r="F175" t="s">
        <v>46</v>
      </c>
      <c r="G175">
        <v>0</v>
      </c>
      <c r="H175" t="s">
        <v>1836</v>
      </c>
      <c r="I175" t="s">
        <v>178</v>
      </c>
      <c r="J175" t="s">
        <v>179</v>
      </c>
      <c r="K175">
        <v>638010930601</v>
      </c>
      <c r="L175">
        <v>765479386</v>
      </c>
      <c r="M175" t="s">
        <v>1837</v>
      </c>
    </row>
    <row r="176" spans="1:13" x14ac:dyDescent="0.75">
      <c r="A176" t="s">
        <v>726</v>
      </c>
      <c r="B176" t="s">
        <v>215</v>
      </c>
      <c r="C176" s="2">
        <v>44526.718055555553</v>
      </c>
      <c r="D176" t="s">
        <v>1838</v>
      </c>
      <c r="E176" t="s">
        <v>42</v>
      </c>
      <c r="F176" t="s">
        <v>42</v>
      </c>
      <c r="G176">
        <v>0</v>
      </c>
      <c r="H176" t="s">
        <v>1839</v>
      </c>
      <c r="I176" t="s">
        <v>178</v>
      </c>
      <c r="J176" t="s">
        <v>179</v>
      </c>
      <c r="K176">
        <v>638027727323</v>
      </c>
      <c r="L176">
        <v>895236400</v>
      </c>
      <c r="M176" t="s">
        <v>1840</v>
      </c>
    </row>
    <row r="177" spans="1:13" x14ac:dyDescent="0.75">
      <c r="A177" t="s">
        <v>726</v>
      </c>
      <c r="B177" t="s">
        <v>181</v>
      </c>
      <c r="C177" s="2">
        <v>44526.951562499999</v>
      </c>
      <c r="D177" t="s">
        <v>1841</v>
      </c>
      <c r="E177" t="s">
        <v>35</v>
      </c>
      <c r="F177" t="s">
        <v>35</v>
      </c>
      <c r="G177">
        <v>0</v>
      </c>
      <c r="H177" t="s">
        <v>1276</v>
      </c>
      <c r="I177" t="s">
        <v>178</v>
      </c>
      <c r="J177" t="s">
        <v>179</v>
      </c>
      <c r="K177">
        <v>638029886740</v>
      </c>
      <c r="L177">
        <v>2216156202</v>
      </c>
      <c r="M177" t="s">
        <v>1842</v>
      </c>
    </row>
    <row r="178" spans="1:13" x14ac:dyDescent="0.75">
      <c r="A178" t="s">
        <v>726</v>
      </c>
      <c r="B178" t="s">
        <v>181</v>
      </c>
      <c r="C178" s="2">
        <v>44526.950902777768</v>
      </c>
      <c r="D178" t="s">
        <v>1843</v>
      </c>
      <c r="E178" t="s">
        <v>38</v>
      </c>
      <c r="F178" t="s">
        <v>38</v>
      </c>
      <c r="G178">
        <v>0</v>
      </c>
      <c r="H178" t="s">
        <v>235</v>
      </c>
      <c r="I178" t="s">
        <v>178</v>
      </c>
      <c r="J178" t="s">
        <v>179</v>
      </c>
      <c r="K178">
        <v>638032558448</v>
      </c>
      <c r="L178">
        <v>2331491374</v>
      </c>
      <c r="M178" t="s">
        <v>1844</v>
      </c>
    </row>
    <row r="179" spans="1:13" x14ac:dyDescent="0.75">
      <c r="A179" t="s">
        <v>726</v>
      </c>
      <c r="B179" t="s">
        <v>181</v>
      </c>
      <c r="C179" s="2">
        <v>44526.95108796296</v>
      </c>
      <c r="D179" t="s">
        <v>494</v>
      </c>
      <c r="E179" t="s">
        <v>136</v>
      </c>
      <c r="F179" t="s">
        <v>136</v>
      </c>
      <c r="G179">
        <v>0</v>
      </c>
      <c r="H179" t="s">
        <v>1845</v>
      </c>
      <c r="I179" t="s">
        <v>178</v>
      </c>
      <c r="J179" t="s">
        <v>179</v>
      </c>
      <c r="K179">
        <v>638054939012</v>
      </c>
      <c r="L179">
        <v>221907350</v>
      </c>
      <c r="M179" t="s">
        <v>1846</v>
      </c>
    </row>
    <row r="180" spans="1:13" x14ac:dyDescent="0.75">
      <c r="A180" t="s">
        <v>726</v>
      </c>
      <c r="B180" t="s">
        <v>181</v>
      </c>
      <c r="C180" s="2">
        <v>44527.347326388888</v>
      </c>
      <c r="D180" t="s">
        <v>1847</v>
      </c>
      <c r="E180" t="s">
        <v>85</v>
      </c>
      <c r="F180" t="s">
        <v>1848</v>
      </c>
      <c r="G180">
        <v>1</v>
      </c>
      <c r="H180" t="s">
        <v>1849</v>
      </c>
      <c r="I180" t="s">
        <v>178</v>
      </c>
      <c r="J180" t="s">
        <v>179</v>
      </c>
      <c r="K180">
        <v>638055393630</v>
      </c>
      <c r="L180">
        <v>2233999231</v>
      </c>
      <c r="M180" t="s">
        <v>1850</v>
      </c>
    </row>
    <row r="181" spans="1:13" x14ac:dyDescent="0.75">
      <c r="A181" t="s">
        <v>726</v>
      </c>
      <c r="B181" t="s">
        <v>181</v>
      </c>
      <c r="C181" s="2">
        <v>44527.347083333327</v>
      </c>
      <c r="D181" t="s">
        <v>1030</v>
      </c>
      <c r="E181" t="s">
        <v>144</v>
      </c>
      <c r="F181" t="s">
        <v>144</v>
      </c>
      <c r="G181">
        <v>0</v>
      </c>
      <c r="H181" t="s">
        <v>1851</v>
      </c>
      <c r="I181" t="s">
        <v>178</v>
      </c>
      <c r="J181" t="s">
        <v>179</v>
      </c>
      <c r="K181">
        <v>638056277589</v>
      </c>
      <c r="L181">
        <v>343005485</v>
      </c>
      <c r="M181" t="s">
        <v>1852</v>
      </c>
    </row>
    <row r="182" spans="1:13" x14ac:dyDescent="0.75">
      <c r="A182" t="s">
        <v>726</v>
      </c>
      <c r="B182" t="s">
        <v>181</v>
      </c>
      <c r="C182" s="2">
        <v>44527.349340277768</v>
      </c>
      <c r="D182" t="s">
        <v>1853</v>
      </c>
      <c r="E182" t="s">
        <v>148</v>
      </c>
      <c r="F182" t="s">
        <v>148</v>
      </c>
      <c r="G182">
        <v>0</v>
      </c>
      <c r="H182" t="s">
        <v>1854</v>
      </c>
      <c r="I182" t="s">
        <v>178</v>
      </c>
      <c r="J182" t="s">
        <v>179</v>
      </c>
      <c r="K182">
        <v>638127477514</v>
      </c>
      <c r="L182">
        <v>1291278250</v>
      </c>
      <c r="M182" t="s">
        <v>1855</v>
      </c>
    </row>
    <row r="183" spans="1:13" x14ac:dyDescent="0.75">
      <c r="A183" t="s">
        <v>726</v>
      </c>
      <c r="B183" t="s">
        <v>181</v>
      </c>
      <c r="C183" s="2">
        <v>44527.629988425928</v>
      </c>
      <c r="D183" t="s">
        <v>1856</v>
      </c>
      <c r="E183" t="s">
        <v>153</v>
      </c>
      <c r="F183" t="s">
        <v>1153</v>
      </c>
      <c r="G183">
        <v>1</v>
      </c>
      <c r="H183" t="s">
        <v>372</v>
      </c>
      <c r="I183" t="s">
        <v>178</v>
      </c>
      <c r="J183" t="s">
        <v>179</v>
      </c>
      <c r="K183">
        <v>638130662842</v>
      </c>
      <c r="L183">
        <v>1109862044</v>
      </c>
      <c r="M183" t="s">
        <v>1857</v>
      </c>
    </row>
    <row r="184" spans="1:13" x14ac:dyDescent="0.75">
      <c r="A184" t="s">
        <v>726</v>
      </c>
      <c r="B184" t="s">
        <v>181</v>
      </c>
      <c r="C184" s="2">
        <v>44527.650057870371</v>
      </c>
      <c r="D184" t="s">
        <v>1858</v>
      </c>
      <c r="E184" t="s">
        <v>49</v>
      </c>
      <c r="F184" t="s">
        <v>54</v>
      </c>
      <c r="G184">
        <v>1</v>
      </c>
      <c r="H184" t="s">
        <v>1859</v>
      </c>
      <c r="I184" t="s">
        <v>178</v>
      </c>
      <c r="J184" t="s">
        <v>179</v>
      </c>
      <c r="K184">
        <v>638131116419</v>
      </c>
      <c r="L184">
        <v>2239238321</v>
      </c>
      <c r="M184" t="s">
        <v>1860</v>
      </c>
    </row>
    <row r="185" spans="1:13" x14ac:dyDescent="0.75">
      <c r="A185" t="s">
        <v>726</v>
      </c>
      <c r="B185" t="s">
        <v>181</v>
      </c>
      <c r="C185" s="2">
        <v>44527.65079861111</v>
      </c>
      <c r="D185" t="s">
        <v>1861</v>
      </c>
      <c r="E185" t="s">
        <v>103</v>
      </c>
      <c r="F185" t="s">
        <v>1153</v>
      </c>
      <c r="G185">
        <v>1</v>
      </c>
      <c r="H185" t="s">
        <v>756</v>
      </c>
      <c r="I185" t="s">
        <v>178</v>
      </c>
      <c r="J185" t="s">
        <v>179</v>
      </c>
      <c r="K185">
        <v>638154491746</v>
      </c>
      <c r="L185">
        <v>1547171366</v>
      </c>
      <c r="M185" t="s">
        <v>1862</v>
      </c>
    </row>
    <row r="186" spans="1:13" x14ac:dyDescent="0.75">
      <c r="A186" t="s">
        <v>726</v>
      </c>
      <c r="B186" t="s">
        <v>175</v>
      </c>
      <c r="C186" s="2">
        <v>44528.006585648152</v>
      </c>
      <c r="D186" t="s">
        <v>249</v>
      </c>
      <c r="E186" t="s">
        <v>144</v>
      </c>
      <c r="F186" t="s">
        <v>144</v>
      </c>
      <c r="G186">
        <v>0</v>
      </c>
      <c r="H186" t="s">
        <v>700</v>
      </c>
      <c r="I186" t="s">
        <v>178</v>
      </c>
      <c r="J186" t="s">
        <v>179</v>
      </c>
      <c r="K186">
        <v>638157956525</v>
      </c>
      <c r="L186">
        <v>1079952981</v>
      </c>
      <c r="M186" t="s">
        <v>1863</v>
      </c>
    </row>
    <row r="187" spans="1:13" x14ac:dyDescent="0.75">
      <c r="A187" t="s">
        <v>726</v>
      </c>
      <c r="B187" t="s">
        <v>181</v>
      </c>
      <c r="C187" s="2">
        <v>44528.770879629628</v>
      </c>
      <c r="D187" t="s">
        <v>1864</v>
      </c>
      <c r="E187" t="s">
        <v>116</v>
      </c>
      <c r="F187" t="s">
        <v>116</v>
      </c>
      <c r="G187">
        <v>0</v>
      </c>
      <c r="H187" t="s">
        <v>1865</v>
      </c>
      <c r="I187" t="s">
        <v>178</v>
      </c>
      <c r="J187" t="s">
        <v>179</v>
      </c>
      <c r="K187">
        <v>638175135021</v>
      </c>
      <c r="L187">
        <v>1686778138</v>
      </c>
      <c r="M187" t="s">
        <v>1866</v>
      </c>
    </row>
    <row r="188" spans="1:13" x14ac:dyDescent="0.75">
      <c r="A188" t="s">
        <v>1278</v>
      </c>
      <c r="B188" t="s">
        <v>175</v>
      </c>
      <c r="C188" s="2">
        <v>44521.003784722219</v>
      </c>
      <c r="D188" t="s">
        <v>1673</v>
      </c>
      <c r="E188" t="s">
        <v>32</v>
      </c>
      <c r="F188" t="s">
        <v>54</v>
      </c>
      <c r="G188">
        <v>1</v>
      </c>
      <c r="H188" t="s">
        <v>194</v>
      </c>
      <c r="I188" t="s">
        <v>178</v>
      </c>
      <c r="J188" t="s">
        <v>179</v>
      </c>
      <c r="K188">
        <v>638177864139</v>
      </c>
      <c r="L188">
        <v>2043497792</v>
      </c>
      <c r="M188" t="s">
        <v>1867</v>
      </c>
    </row>
    <row r="189" spans="1:13" x14ac:dyDescent="0.75">
      <c r="A189" t="s">
        <v>1278</v>
      </c>
      <c r="B189" t="s">
        <v>175</v>
      </c>
      <c r="C189" s="2">
        <v>44521.035428240742</v>
      </c>
      <c r="D189" t="s">
        <v>1868</v>
      </c>
      <c r="E189" t="s">
        <v>1869</v>
      </c>
      <c r="F189" t="s">
        <v>1869</v>
      </c>
      <c r="G189">
        <v>0</v>
      </c>
      <c r="H189" t="s">
        <v>1870</v>
      </c>
      <c r="I189" t="s">
        <v>178</v>
      </c>
      <c r="J189" t="s">
        <v>179</v>
      </c>
      <c r="K189">
        <v>638207608350</v>
      </c>
      <c r="L189">
        <v>59413350</v>
      </c>
      <c r="M189" t="s">
        <v>1871</v>
      </c>
    </row>
    <row r="190" spans="1:13" x14ac:dyDescent="0.75">
      <c r="A190" t="s">
        <v>1278</v>
      </c>
      <c r="B190" t="s">
        <v>215</v>
      </c>
      <c r="C190" s="2">
        <v>44521.064953703702</v>
      </c>
      <c r="D190" t="s">
        <v>1872</v>
      </c>
      <c r="E190" t="s">
        <v>85</v>
      </c>
      <c r="F190" t="s">
        <v>85</v>
      </c>
      <c r="G190">
        <v>0</v>
      </c>
      <c r="H190" t="s">
        <v>448</v>
      </c>
      <c r="I190" t="s">
        <v>178</v>
      </c>
      <c r="J190" t="s">
        <v>179</v>
      </c>
      <c r="K190">
        <v>638262917228</v>
      </c>
      <c r="L190">
        <v>721259637</v>
      </c>
      <c r="M190" t="s">
        <v>1873</v>
      </c>
    </row>
    <row r="191" spans="1:13" x14ac:dyDescent="0.75">
      <c r="A191" t="s">
        <v>1278</v>
      </c>
      <c r="B191" t="s">
        <v>181</v>
      </c>
      <c r="C191" s="2">
        <v>44521.112303240741</v>
      </c>
      <c r="D191" t="s">
        <v>1874</v>
      </c>
      <c r="E191" t="s">
        <v>124</v>
      </c>
      <c r="F191" t="s">
        <v>124</v>
      </c>
      <c r="G191">
        <v>0</v>
      </c>
      <c r="H191" t="s">
        <v>232</v>
      </c>
      <c r="I191" t="s">
        <v>178</v>
      </c>
      <c r="J191" t="s">
        <v>179</v>
      </c>
      <c r="K191">
        <v>638282896226</v>
      </c>
      <c r="L191">
        <v>1687134847</v>
      </c>
      <c r="M191" t="s">
        <v>1875</v>
      </c>
    </row>
    <row r="192" spans="1:13" x14ac:dyDescent="0.75">
      <c r="A192" t="s">
        <v>1278</v>
      </c>
      <c r="B192" t="s">
        <v>181</v>
      </c>
      <c r="C192" s="2">
        <v>44521.112893518519</v>
      </c>
      <c r="D192" t="s">
        <v>1876</v>
      </c>
      <c r="E192" t="s">
        <v>144</v>
      </c>
      <c r="F192" t="s">
        <v>144</v>
      </c>
      <c r="G192">
        <v>0</v>
      </c>
      <c r="H192" t="s">
        <v>1877</v>
      </c>
      <c r="I192" t="s">
        <v>178</v>
      </c>
      <c r="J192" t="s">
        <v>179</v>
      </c>
      <c r="K192">
        <v>638283313971</v>
      </c>
      <c r="L192">
        <v>2331521798</v>
      </c>
      <c r="M192" t="s">
        <v>1878</v>
      </c>
    </row>
    <row r="193" spans="1:13" x14ac:dyDescent="0.75">
      <c r="A193" t="s">
        <v>1278</v>
      </c>
      <c r="B193" t="s">
        <v>181</v>
      </c>
      <c r="C193" s="2">
        <v>44521.112928240742</v>
      </c>
      <c r="D193" t="s">
        <v>794</v>
      </c>
      <c r="E193" t="s">
        <v>144</v>
      </c>
      <c r="F193" t="s">
        <v>144</v>
      </c>
      <c r="G193">
        <v>0</v>
      </c>
      <c r="H193" t="s">
        <v>1879</v>
      </c>
      <c r="I193" t="s">
        <v>178</v>
      </c>
      <c r="J193" t="s">
        <v>179</v>
      </c>
      <c r="K193">
        <v>638296933337</v>
      </c>
      <c r="L193">
        <v>2361821811</v>
      </c>
      <c r="M193" t="s">
        <v>1880</v>
      </c>
    </row>
    <row r="194" spans="1:13" x14ac:dyDescent="0.75">
      <c r="A194" t="s">
        <v>1278</v>
      </c>
      <c r="B194" t="s">
        <v>175</v>
      </c>
      <c r="C194" s="2">
        <v>44521.295844907407</v>
      </c>
      <c r="D194" t="s">
        <v>1881</v>
      </c>
      <c r="E194" t="s">
        <v>144</v>
      </c>
      <c r="F194" t="s">
        <v>144</v>
      </c>
      <c r="G194">
        <v>0</v>
      </c>
      <c r="H194" t="s">
        <v>283</v>
      </c>
      <c r="I194" t="s">
        <v>178</v>
      </c>
      <c r="J194" t="s">
        <v>179</v>
      </c>
      <c r="K194">
        <v>638296964437</v>
      </c>
      <c r="L194">
        <v>228567562</v>
      </c>
      <c r="M194" t="s">
        <v>1882</v>
      </c>
    </row>
    <row r="195" spans="1:13" x14ac:dyDescent="0.75">
      <c r="A195" t="s">
        <v>1278</v>
      </c>
      <c r="B195" t="s">
        <v>175</v>
      </c>
      <c r="C195" s="2">
        <v>44521.311192129629</v>
      </c>
      <c r="D195" t="s">
        <v>452</v>
      </c>
      <c r="E195" t="s">
        <v>136</v>
      </c>
      <c r="F195" t="s">
        <v>136</v>
      </c>
      <c r="G195">
        <v>0</v>
      </c>
      <c r="H195" t="s">
        <v>1883</v>
      </c>
      <c r="I195" t="s">
        <v>178</v>
      </c>
      <c r="J195" t="s">
        <v>179</v>
      </c>
      <c r="K195">
        <v>638297568934</v>
      </c>
      <c r="L195">
        <v>2353291625</v>
      </c>
      <c r="M195" t="s">
        <v>1884</v>
      </c>
    </row>
    <row r="196" spans="1:13" x14ac:dyDescent="0.75">
      <c r="A196" t="s">
        <v>1278</v>
      </c>
      <c r="B196" t="s">
        <v>175</v>
      </c>
      <c r="C196" s="2">
        <v>44521.365381944437</v>
      </c>
      <c r="D196" t="s">
        <v>1885</v>
      </c>
      <c r="E196" t="s">
        <v>240</v>
      </c>
      <c r="F196" t="s">
        <v>1886</v>
      </c>
      <c r="G196">
        <v>1</v>
      </c>
      <c r="H196" t="s">
        <v>274</v>
      </c>
      <c r="I196" t="s">
        <v>178</v>
      </c>
      <c r="J196" t="s">
        <v>179</v>
      </c>
      <c r="K196">
        <v>638323314005</v>
      </c>
      <c r="L196">
        <v>1738210425</v>
      </c>
      <c r="M196" t="s">
        <v>1887</v>
      </c>
    </row>
    <row r="197" spans="1:13" x14ac:dyDescent="0.75">
      <c r="A197" t="s">
        <v>1278</v>
      </c>
      <c r="B197" t="s">
        <v>175</v>
      </c>
      <c r="C197" s="2">
        <v>44521.376851851863</v>
      </c>
      <c r="D197" t="s">
        <v>1888</v>
      </c>
      <c r="E197" t="s">
        <v>90</v>
      </c>
      <c r="F197" t="s">
        <v>501</v>
      </c>
      <c r="G197">
        <v>1</v>
      </c>
      <c r="H197" t="s">
        <v>200</v>
      </c>
      <c r="I197" t="s">
        <v>178</v>
      </c>
      <c r="J197" t="s">
        <v>179</v>
      </c>
      <c r="K197">
        <v>638323885802</v>
      </c>
      <c r="L197">
        <v>1017504540</v>
      </c>
      <c r="M197" t="s">
        <v>1889</v>
      </c>
    </row>
    <row r="198" spans="1:13" x14ac:dyDescent="0.75">
      <c r="A198" t="s">
        <v>1278</v>
      </c>
      <c r="B198" t="s">
        <v>181</v>
      </c>
      <c r="C198" s="2">
        <v>44521.683900462973</v>
      </c>
      <c r="D198" t="s">
        <v>1890</v>
      </c>
      <c r="E198" t="s">
        <v>40</v>
      </c>
      <c r="F198" t="s">
        <v>40</v>
      </c>
      <c r="G198">
        <v>0</v>
      </c>
      <c r="H198" t="s">
        <v>1891</v>
      </c>
      <c r="I198" t="s">
        <v>178</v>
      </c>
      <c r="J198" t="s">
        <v>179</v>
      </c>
      <c r="K198">
        <v>638325599103</v>
      </c>
      <c r="L198">
        <v>2333102302</v>
      </c>
      <c r="M198" t="s">
        <v>1892</v>
      </c>
    </row>
    <row r="199" spans="1:13" x14ac:dyDescent="0.75">
      <c r="A199" t="s">
        <v>1278</v>
      </c>
      <c r="B199" t="s">
        <v>181</v>
      </c>
      <c r="C199" s="2">
        <v>44521.684374999997</v>
      </c>
      <c r="D199" t="s">
        <v>1893</v>
      </c>
      <c r="E199" t="s">
        <v>1710</v>
      </c>
      <c r="F199" t="s">
        <v>1710</v>
      </c>
      <c r="G199">
        <v>0</v>
      </c>
      <c r="H199" t="s">
        <v>1894</v>
      </c>
      <c r="I199" t="s">
        <v>178</v>
      </c>
      <c r="J199" t="s">
        <v>179</v>
      </c>
      <c r="K199">
        <v>638325809067</v>
      </c>
      <c r="L199">
        <v>1534101797</v>
      </c>
      <c r="M199" t="s">
        <v>1895</v>
      </c>
    </row>
    <row r="200" spans="1:13" x14ac:dyDescent="0.75">
      <c r="A200" t="s">
        <v>1278</v>
      </c>
      <c r="B200" t="s">
        <v>181</v>
      </c>
      <c r="C200" s="2">
        <v>44521.684733796297</v>
      </c>
      <c r="D200" t="s">
        <v>297</v>
      </c>
      <c r="E200" t="s">
        <v>136</v>
      </c>
      <c r="F200" t="s">
        <v>136</v>
      </c>
      <c r="G200">
        <v>0</v>
      </c>
      <c r="H200" t="s">
        <v>1896</v>
      </c>
      <c r="I200" t="s">
        <v>178</v>
      </c>
      <c r="J200" t="s">
        <v>179</v>
      </c>
      <c r="K200">
        <v>638326583418</v>
      </c>
      <c r="L200">
        <v>1026288896</v>
      </c>
      <c r="M200" t="s">
        <v>1897</v>
      </c>
    </row>
    <row r="201" spans="1:13" x14ac:dyDescent="0.75">
      <c r="A201" t="s">
        <v>1278</v>
      </c>
      <c r="B201" t="s">
        <v>181</v>
      </c>
      <c r="C201" s="2">
        <v>44521.684687499997</v>
      </c>
      <c r="D201" t="s">
        <v>1898</v>
      </c>
      <c r="E201" t="s">
        <v>120</v>
      </c>
      <c r="F201" t="s">
        <v>54</v>
      </c>
      <c r="G201">
        <v>1</v>
      </c>
      <c r="H201" t="s">
        <v>343</v>
      </c>
      <c r="I201" t="s">
        <v>178</v>
      </c>
      <c r="J201" t="s">
        <v>179</v>
      </c>
      <c r="K201">
        <v>638465329916</v>
      </c>
      <c r="L201">
        <v>662289706</v>
      </c>
      <c r="M201" t="s">
        <v>1899</v>
      </c>
    </row>
    <row r="202" spans="1:13" x14ac:dyDescent="0.75">
      <c r="A202" t="s">
        <v>1278</v>
      </c>
      <c r="B202" t="s">
        <v>181</v>
      </c>
      <c r="C202" s="2">
        <v>44521.684803240743</v>
      </c>
      <c r="D202" t="s">
        <v>259</v>
      </c>
      <c r="E202" t="s">
        <v>144</v>
      </c>
      <c r="F202" t="s">
        <v>144</v>
      </c>
      <c r="G202">
        <v>0</v>
      </c>
      <c r="H202" t="s">
        <v>649</v>
      </c>
      <c r="I202" t="s">
        <v>178</v>
      </c>
      <c r="J202" t="s">
        <v>179</v>
      </c>
      <c r="K202">
        <v>638498001632</v>
      </c>
      <c r="L202">
        <v>1120262700</v>
      </c>
      <c r="M202" t="s">
        <v>1900</v>
      </c>
    </row>
    <row r="203" spans="1:13" x14ac:dyDescent="0.75">
      <c r="A203" t="s">
        <v>1278</v>
      </c>
      <c r="B203" t="s">
        <v>181</v>
      </c>
      <c r="C203" s="2">
        <v>44521.74832175926</v>
      </c>
      <c r="D203" t="s">
        <v>707</v>
      </c>
      <c r="E203" t="s">
        <v>144</v>
      </c>
      <c r="F203" t="s">
        <v>144</v>
      </c>
      <c r="G203">
        <v>0</v>
      </c>
      <c r="H203" t="s">
        <v>1759</v>
      </c>
      <c r="I203" t="s">
        <v>178</v>
      </c>
      <c r="J203" t="s">
        <v>179</v>
      </c>
      <c r="K203">
        <v>638498614780</v>
      </c>
      <c r="L203">
        <v>2171844564</v>
      </c>
      <c r="M203" t="s">
        <v>1901</v>
      </c>
    </row>
    <row r="204" spans="1:13" x14ac:dyDescent="0.75">
      <c r="A204" t="s">
        <v>1278</v>
      </c>
      <c r="B204" t="s">
        <v>181</v>
      </c>
      <c r="C204" s="2">
        <v>44521.750057870369</v>
      </c>
      <c r="D204" t="s">
        <v>1902</v>
      </c>
      <c r="E204" t="s">
        <v>1903</v>
      </c>
      <c r="F204" t="s">
        <v>144</v>
      </c>
      <c r="G204">
        <v>1</v>
      </c>
      <c r="H204" t="s">
        <v>1904</v>
      </c>
      <c r="I204" t="s">
        <v>178</v>
      </c>
      <c r="J204" t="s">
        <v>179</v>
      </c>
      <c r="K204">
        <v>638498808423</v>
      </c>
      <c r="L204">
        <v>1825762531</v>
      </c>
      <c r="M204" t="s">
        <v>1905</v>
      </c>
    </row>
    <row r="205" spans="1:13" x14ac:dyDescent="0.75">
      <c r="A205" t="s">
        <v>1278</v>
      </c>
      <c r="B205" t="s">
        <v>181</v>
      </c>
      <c r="C205" s="2">
        <v>44521.750115740739</v>
      </c>
      <c r="D205" t="s">
        <v>1906</v>
      </c>
      <c r="E205" t="s">
        <v>144</v>
      </c>
      <c r="F205" t="s">
        <v>144</v>
      </c>
      <c r="G205">
        <v>0</v>
      </c>
      <c r="H205" t="s">
        <v>1759</v>
      </c>
      <c r="I205" t="s">
        <v>178</v>
      </c>
      <c r="J205" t="s">
        <v>179</v>
      </c>
      <c r="K205">
        <v>638499011841</v>
      </c>
      <c r="L205">
        <v>1619176921</v>
      </c>
      <c r="M205" t="s">
        <v>1907</v>
      </c>
    </row>
    <row r="206" spans="1:13" x14ac:dyDescent="0.75">
      <c r="A206" t="s">
        <v>1278</v>
      </c>
      <c r="B206" t="s">
        <v>181</v>
      </c>
      <c r="C206" s="2">
        <v>44521.898680555547</v>
      </c>
      <c r="D206" t="s">
        <v>1908</v>
      </c>
      <c r="E206" t="s">
        <v>80</v>
      </c>
      <c r="F206" t="s">
        <v>1909</v>
      </c>
      <c r="G206">
        <v>1</v>
      </c>
      <c r="H206" t="s">
        <v>1023</v>
      </c>
      <c r="I206" t="s">
        <v>178</v>
      </c>
      <c r="J206" t="s">
        <v>179</v>
      </c>
      <c r="K206">
        <v>638506773496</v>
      </c>
      <c r="L206">
        <v>54261866</v>
      </c>
      <c r="M206" t="s">
        <v>1910</v>
      </c>
    </row>
    <row r="207" spans="1:13" x14ac:dyDescent="0.75">
      <c r="A207" t="s">
        <v>1278</v>
      </c>
      <c r="B207" t="s">
        <v>181</v>
      </c>
      <c r="C207" s="2">
        <v>44521.880833333344</v>
      </c>
      <c r="D207" t="s">
        <v>1911</v>
      </c>
      <c r="E207" t="s">
        <v>144</v>
      </c>
      <c r="F207" t="s">
        <v>144</v>
      </c>
      <c r="G207">
        <v>0</v>
      </c>
      <c r="H207" t="s">
        <v>1912</v>
      </c>
      <c r="I207" t="s">
        <v>178</v>
      </c>
      <c r="J207" t="s">
        <v>179</v>
      </c>
      <c r="K207">
        <v>638506934975</v>
      </c>
      <c r="L207">
        <v>685540811</v>
      </c>
      <c r="M207" t="s">
        <v>1913</v>
      </c>
    </row>
    <row r="208" spans="1:13" x14ac:dyDescent="0.75">
      <c r="A208" t="s">
        <v>1278</v>
      </c>
      <c r="B208" t="s">
        <v>215</v>
      </c>
      <c r="C208" s="2">
        <v>44521.887627314813</v>
      </c>
      <c r="D208" t="s">
        <v>1914</v>
      </c>
      <c r="E208" t="s">
        <v>33</v>
      </c>
      <c r="F208" t="s">
        <v>33</v>
      </c>
      <c r="G208">
        <v>0</v>
      </c>
      <c r="H208" t="s">
        <v>432</v>
      </c>
      <c r="I208" t="s">
        <v>178</v>
      </c>
      <c r="J208" t="s">
        <v>179</v>
      </c>
      <c r="K208">
        <v>638529275936</v>
      </c>
      <c r="L208">
        <v>683892020</v>
      </c>
      <c r="M208" t="s">
        <v>1915</v>
      </c>
    </row>
    <row r="209" spans="1:13" x14ac:dyDescent="0.75">
      <c r="A209" t="s">
        <v>1278</v>
      </c>
      <c r="B209" t="s">
        <v>215</v>
      </c>
      <c r="C209" s="2">
        <v>44521.889085648138</v>
      </c>
      <c r="D209" t="s">
        <v>243</v>
      </c>
      <c r="E209" t="s">
        <v>144</v>
      </c>
      <c r="F209" t="s">
        <v>144</v>
      </c>
      <c r="G209">
        <v>0</v>
      </c>
      <c r="H209" t="s">
        <v>1916</v>
      </c>
      <c r="I209" t="s">
        <v>178</v>
      </c>
      <c r="J209" t="s">
        <v>179</v>
      </c>
      <c r="K209">
        <v>638542208488</v>
      </c>
      <c r="L209">
        <v>889383891</v>
      </c>
      <c r="M209" t="s">
        <v>1917</v>
      </c>
    </row>
    <row r="210" spans="1:13" x14ac:dyDescent="0.75">
      <c r="A210" t="s">
        <v>1278</v>
      </c>
      <c r="B210" t="s">
        <v>215</v>
      </c>
      <c r="C210" s="2">
        <v>44521.8903587963</v>
      </c>
      <c r="D210" t="s">
        <v>243</v>
      </c>
      <c r="E210" t="s">
        <v>144</v>
      </c>
      <c r="F210" t="s">
        <v>144</v>
      </c>
      <c r="G210">
        <v>0</v>
      </c>
      <c r="H210" t="s">
        <v>409</v>
      </c>
      <c r="I210" t="s">
        <v>178</v>
      </c>
      <c r="J210" t="s">
        <v>179</v>
      </c>
      <c r="K210">
        <v>638549482575</v>
      </c>
      <c r="L210">
        <v>170487593</v>
      </c>
      <c r="M210" t="s">
        <v>1918</v>
      </c>
    </row>
    <row r="211" spans="1:13" x14ac:dyDescent="0.75">
      <c r="A211" t="s">
        <v>1278</v>
      </c>
      <c r="B211" t="s">
        <v>215</v>
      </c>
      <c r="C211" s="2">
        <v>44521.890289351853</v>
      </c>
      <c r="D211" t="s">
        <v>1919</v>
      </c>
      <c r="E211" t="s">
        <v>69</v>
      </c>
      <c r="F211" t="s">
        <v>1920</v>
      </c>
      <c r="G211">
        <v>0</v>
      </c>
      <c r="H211" t="s">
        <v>1921</v>
      </c>
      <c r="I211" t="s">
        <v>178</v>
      </c>
      <c r="J211" t="s">
        <v>179</v>
      </c>
      <c r="K211">
        <v>638616196998</v>
      </c>
      <c r="L211">
        <v>1058814010</v>
      </c>
      <c r="M211" t="s">
        <v>1922</v>
      </c>
    </row>
    <row r="212" spans="1:13" x14ac:dyDescent="0.75">
      <c r="A212" t="s">
        <v>1278</v>
      </c>
      <c r="B212" t="s">
        <v>181</v>
      </c>
      <c r="C212" s="2">
        <v>44521.898958333331</v>
      </c>
      <c r="D212" t="s">
        <v>1923</v>
      </c>
      <c r="E212" t="s">
        <v>49</v>
      </c>
      <c r="F212" t="s">
        <v>1545</v>
      </c>
      <c r="G212">
        <v>1</v>
      </c>
      <c r="H212" t="s">
        <v>1924</v>
      </c>
      <c r="I212" t="s">
        <v>178</v>
      </c>
      <c r="J212" t="s">
        <v>179</v>
      </c>
      <c r="K212">
        <v>638616971832</v>
      </c>
      <c r="L212">
        <v>2311943452</v>
      </c>
      <c r="M212" t="s">
        <v>1925</v>
      </c>
    </row>
    <row r="213" spans="1:13" x14ac:dyDescent="0.75">
      <c r="A213" t="s">
        <v>1278</v>
      </c>
      <c r="B213" t="s">
        <v>181</v>
      </c>
      <c r="C213" s="2">
        <v>44521.898472222223</v>
      </c>
      <c r="D213" t="s">
        <v>1926</v>
      </c>
      <c r="E213" t="s">
        <v>52</v>
      </c>
      <c r="F213" t="s">
        <v>1848</v>
      </c>
      <c r="G213">
        <v>1</v>
      </c>
      <c r="H213" t="s">
        <v>1927</v>
      </c>
      <c r="I213" t="s">
        <v>178</v>
      </c>
      <c r="J213" t="s">
        <v>179</v>
      </c>
      <c r="K213">
        <v>638655192075</v>
      </c>
      <c r="L213">
        <v>2231380282</v>
      </c>
      <c r="M213" t="s">
        <v>1928</v>
      </c>
    </row>
    <row r="214" spans="1:13" x14ac:dyDescent="0.75">
      <c r="A214" t="s">
        <v>1278</v>
      </c>
      <c r="B214" t="s">
        <v>175</v>
      </c>
      <c r="C214" s="2">
        <v>44522.424849537027</v>
      </c>
      <c r="D214" t="s">
        <v>1929</v>
      </c>
      <c r="E214" t="s">
        <v>66</v>
      </c>
      <c r="F214" t="s">
        <v>66</v>
      </c>
      <c r="G214">
        <v>0</v>
      </c>
      <c r="H214" t="s">
        <v>1930</v>
      </c>
      <c r="I214" t="s">
        <v>178</v>
      </c>
      <c r="J214" t="s">
        <v>179</v>
      </c>
      <c r="M214" t="s">
        <v>1931</v>
      </c>
    </row>
    <row r="215" spans="1:13" x14ac:dyDescent="0.75">
      <c r="A215" t="s">
        <v>1278</v>
      </c>
      <c r="B215" t="s">
        <v>175</v>
      </c>
      <c r="C215" s="2">
        <v>44522.430462962962</v>
      </c>
      <c r="D215" t="s">
        <v>1932</v>
      </c>
      <c r="E215" t="s">
        <v>124</v>
      </c>
      <c r="F215" t="s">
        <v>124</v>
      </c>
      <c r="G215">
        <v>0</v>
      </c>
      <c r="H215" t="s">
        <v>1610</v>
      </c>
      <c r="I215" t="s">
        <v>178</v>
      </c>
      <c r="J215" t="s">
        <v>179</v>
      </c>
      <c r="M215" t="s">
        <v>1933</v>
      </c>
    </row>
    <row r="216" spans="1:13" x14ac:dyDescent="0.75">
      <c r="A216" t="s">
        <v>1278</v>
      </c>
      <c r="B216" t="s">
        <v>181</v>
      </c>
      <c r="C216" s="2">
        <v>44522.678726851853</v>
      </c>
      <c r="D216" t="s">
        <v>1934</v>
      </c>
      <c r="E216" t="s">
        <v>144</v>
      </c>
      <c r="F216" t="s">
        <v>144</v>
      </c>
      <c r="G216">
        <v>0</v>
      </c>
      <c r="H216" t="s">
        <v>226</v>
      </c>
      <c r="I216" t="s">
        <v>178</v>
      </c>
      <c r="J216" t="s">
        <v>179</v>
      </c>
      <c r="M216" t="s">
        <v>1935</v>
      </c>
    </row>
    <row r="217" spans="1:13" x14ac:dyDescent="0.75">
      <c r="A217" t="s">
        <v>1278</v>
      </c>
      <c r="B217" t="s">
        <v>215</v>
      </c>
      <c r="C217" s="2">
        <v>44522.854872685188</v>
      </c>
      <c r="D217" t="s">
        <v>1936</v>
      </c>
      <c r="E217" t="s">
        <v>1937</v>
      </c>
      <c r="F217" t="s">
        <v>40</v>
      </c>
      <c r="G217">
        <v>1</v>
      </c>
      <c r="H217" t="s">
        <v>1938</v>
      </c>
      <c r="I217" t="s">
        <v>178</v>
      </c>
      <c r="J217" t="s">
        <v>179</v>
      </c>
      <c r="M217" t="s">
        <v>1939</v>
      </c>
    </row>
    <row r="218" spans="1:13" x14ac:dyDescent="0.75">
      <c r="A218" t="s">
        <v>1278</v>
      </c>
      <c r="B218" t="s">
        <v>215</v>
      </c>
      <c r="C218" s="2">
        <v>44522.855474537027</v>
      </c>
      <c r="D218" t="s">
        <v>249</v>
      </c>
      <c r="E218" t="s">
        <v>144</v>
      </c>
      <c r="F218" t="s">
        <v>144</v>
      </c>
      <c r="G218">
        <v>0</v>
      </c>
      <c r="H218" t="s">
        <v>786</v>
      </c>
      <c r="I218" t="s">
        <v>178</v>
      </c>
      <c r="J218" t="s">
        <v>179</v>
      </c>
      <c r="M218" t="s">
        <v>1940</v>
      </c>
    </row>
    <row r="219" spans="1:13" x14ac:dyDescent="0.75">
      <c r="A219" t="s">
        <v>1278</v>
      </c>
      <c r="B219" t="s">
        <v>175</v>
      </c>
      <c r="C219" s="2">
        <v>44522.909918981481</v>
      </c>
      <c r="D219" t="s">
        <v>297</v>
      </c>
      <c r="E219" t="s">
        <v>136</v>
      </c>
      <c r="F219" t="s">
        <v>136</v>
      </c>
      <c r="G219">
        <v>0</v>
      </c>
      <c r="H219" t="s">
        <v>1941</v>
      </c>
      <c r="I219" t="s">
        <v>178</v>
      </c>
      <c r="J219" t="s">
        <v>179</v>
      </c>
      <c r="M219" t="s">
        <v>1942</v>
      </c>
    </row>
    <row r="220" spans="1:13" x14ac:dyDescent="0.75">
      <c r="A220" t="s">
        <v>1278</v>
      </c>
      <c r="B220" t="s">
        <v>175</v>
      </c>
      <c r="C220" s="2">
        <v>44522.908541666657</v>
      </c>
      <c r="D220" t="s">
        <v>1943</v>
      </c>
      <c r="E220" t="s">
        <v>30</v>
      </c>
      <c r="F220" t="s">
        <v>1549</v>
      </c>
      <c r="G220">
        <v>1</v>
      </c>
      <c r="H220" t="s">
        <v>1944</v>
      </c>
      <c r="I220" t="s">
        <v>178</v>
      </c>
      <c r="J220" t="s">
        <v>179</v>
      </c>
      <c r="M220" t="s">
        <v>1945</v>
      </c>
    </row>
    <row r="221" spans="1:13" x14ac:dyDescent="0.75">
      <c r="A221" t="s">
        <v>1278</v>
      </c>
      <c r="B221" t="s">
        <v>175</v>
      </c>
      <c r="C221" s="2">
        <v>44523.125416666669</v>
      </c>
      <c r="D221" t="s">
        <v>1946</v>
      </c>
      <c r="E221" t="s">
        <v>111</v>
      </c>
      <c r="F221" t="s">
        <v>111</v>
      </c>
      <c r="G221">
        <v>0</v>
      </c>
      <c r="H221" t="s">
        <v>1947</v>
      </c>
      <c r="I221" t="s">
        <v>178</v>
      </c>
      <c r="J221" t="s">
        <v>179</v>
      </c>
      <c r="M221" t="s">
        <v>1948</v>
      </c>
    </row>
    <row r="222" spans="1:13" x14ac:dyDescent="0.75">
      <c r="A222" t="s">
        <v>1278</v>
      </c>
      <c r="B222" t="s">
        <v>175</v>
      </c>
      <c r="C222" s="2">
        <v>44523.125439814823</v>
      </c>
      <c r="D222" t="s">
        <v>1949</v>
      </c>
      <c r="E222" t="s">
        <v>680</v>
      </c>
      <c r="F222" t="s">
        <v>680</v>
      </c>
      <c r="G222">
        <v>0</v>
      </c>
      <c r="H222" t="s">
        <v>1950</v>
      </c>
      <c r="I222" t="s">
        <v>178</v>
      </c>
      <c r="J222" t="s">
        <v>179</v>
      </c>
      <c r="M222" t="s">
        <v>1951</v>
      </c>
    </row>
    <row r="223" spans="1:13" x14ac:dyDescent="0.75">
      <c r="A223" t="s">
        <v>1278</v>
      </c>
      <c r="B223" t="s">
        <v>175</v>
      </c>
      <c r="C223" s="2">
        <v>44523.124282407407</v>
      </c>
      <c r="D223" t="s">
        <v>1952</v>
      </c>
      <c r="E223" t="s">
        <v>147</v>
      </c>
      <c r="F223" t="s">
        <v>1834</v>
      </c>
      <c r="G223">
        <v>1</v>
      </c>
      <c r="H223" t="s">
        <v>630</v>
      </c>
      <c r="I223" t="s">
        <v>178</v>
      </c>
      <c r="J223" t="s">
        <v>179</v>
      </c>
      <c r="M223" t="s">
        <v>1953</v>
      </c>
    </row>
    <row r="224" spans="1:13" x14ac:dyDescent="0.75">
      <c r="A224" t="s">
        <v>1278</v>
      </c>
      <c r="B224" t="s">
        <v>175</v>
      </c>
      <c r="C224" s="2">
        <v>44523.188657407409</v>
      </c>
      <c r="D224" t="s">
        <v>1954</v>
      </c>
      <c r="E224" t="s">
        <v>149</v>
      </c>
      <c r="F224" t="s">
        <v>1153</v>
      </c>
      <c r="G224">
        <v>1</v>
      </c>
      <c r="H224" t="s">
        <v>1955</v>
      </c>
      <c r="I224" t="s">
        <v>178</v>
      </c>
      <c r="J224" t="s">
        <v>179</v>
      </c>
      <c r="M224" t="s">
        <v>1956</v>
      </c>
    </row>
    <row r="225" spans="1:13" x14ac:dyDescent="0.75">
      <c r="A225" t="s">
        <v>1278</v>
      </c>
      <c r="B225" t="s">
        <v>181</v>
      </c>
      <c r="C225" s="2">
        <v>44523.193622685183</v>
      </c>
      <c r="D225" t="s">
        <v>1957</v>
      </c>
      <c r="E225" t="s">
        <v>115</v>
      </c>
      <c r="F225" t="s">
        <v>1958</v>
      </c>
      <c r="G225">
        <v>1</v>
      </c>
      <c r="H225" t="s">
        <v>1959</v>
      </c>
      <c r="I225" t="s">
        <v>178</v>
      </c>
      <c r="J225" t="s">
        <v>179</v>
      </c>
      <c r="M225" t="s">
        <v>1960</v>
      </c>
    </row>
    <row r="226" spans="1:13" x14ac:dyDescent="0.75">
      <c r="A226" t="s">
        <v>1278</v>
      </c>
      <c r="B226" t="s">
        <v>181</v>
      </c>
      <c r="C226" s="2">
        <v>44523.211504629631</v>
      </c>
      <c r="D226" t="s">
        <v>1961</v>
      </c>
      <c r="E226" t="s">
        <v>144</v>
      </c>
      <c r="F226" t="s">
        <v>144</v>
      </c>
      <c r="G226">
        <v>0</v>
      </c>
      <c r="H226" t="s">
        <v>226</v>
      </c>
      <c r="I226" t="s">
        <v>178</v>
      </c>
      <c r="J226" t="s">
        <v>179</v>
      </c>
      <c r="M226" t="s">
        <v>1962</v>
      </c>
    </row>
    <row r="227" spans="1:13" x14ac:dyDescent="0.75">
      <c r="A227" t="s">
        <v>1278</v>
      </c>
      <c r="B227" t="s">
        <v>181</v>
      </c>
      <c r="C227" s="2">
        <v>44523.212638888886</v>
      </c>
      <c r="D227" t="s">
        <v>1963</v>
      </c>
      <c r="E227" t="s">
        <v>1964</v>
      </c>
      <c r="F227" t="s">
        <v>1964</v>
      </c>
      <c r="G227">
        <v>0</v>
      </c>
      <c r="H227" t="s">
        <v>1965</v>
      </c>
      <c r="I227" t="s">
        <v>178</v>
      </c>
      <c r="J227" t="s">
        <v>179</v>
      </c>
      <c r="M227" t="s">
        <v>1966</v>
      </c>
    </row>
    <row r="228" spans="1:13" x14ac:dyDescent="0.75">
      <c r="A228" t="s">
        <v>1278</v>
      </c>
      <c r="B228" t="s">
        <v>175</v>
      </c>
      <c r="C228" s="2">
        <v>44523.334467592591</v>
      </c>
      <c r="D228" t="s">
        <v>452</v>
      </c>
      <c r="E228" t="s">
        <v>136</v>
      </c>
      <c r="F228" t="s">
        <v>136</v>
      </c>
      <c r="G228">
        <v>0</v>
      </c>
      <c r="H228" t="s">
        <v>549</v>
      </c>
      <c r="I228" t="s">
        <v>178</v>
      </c>
      <c r="J228" t="s">
        <v>179</v>
      </c>
      <c r="M228" t="s">
        <v>1967</v>
      </c>
    </row>
    <row r="229" spans="1:13" x14ac:dyDescent="0.75">
      <c r="A229" t="s">
        <v>1278</v>
      </c>
      <c r="B229" t="s">
        <v>181</v>
      </c>
      <c r="C229" s="2">
        <v>44523.345613425918</v>
      </c>
      <c r="D229" t="s">
        <v>225</v>
      </c>
      <c r="E229" t="s">
        <v>144</v>
      </c>
      <c r="F229" t="s">
        <v>144</v>
      </c>
      <c r="G229">
        <v>0</v>
      </c>
      <c r="H229" t="s">
        <v>649</v>
      </c>
      <c r="I229" t="s">
        <v>178</v>
      </c>
      <c r="J229" t="s">
        <v>179</v>
      </c>
      <c r="M229" t="s">
        <v>1968</v>
      </c>
    </row>
    <row r="230" spans="1:13" x14ac:dyDescent="0.75">
      <c r="A230" t="s">
        <v>1278</v>
      </c>
      <c r="B230" t="s">
        <v>181</v>
      </c>
      <c r="C230" s="2">
        <v>44523.381296296298</v>
      </c>
      <c r="D230" t="s">
        <v>1969</v>
      </c>
      <c r="E230" t="s">
        <v>151</v>
      </c>
      <c r="F230" t="s">
        <v>1970</v>
      </c>
      <c r="G230">
        <v>1</v>
      </c>
      <c r="H230" t="s">
        <v>1971</v>
      </c>
      <c r="I230" t="s">
        <v>178</v>
      </c>
      <c r="J230" t="s">
        <v>179</v>
      </c>
      <c r="M230" t="s">
        <v>1972</v>
      </c>
    </row>
    <row r="231" spans="1:13" x14ac:dyDescent="0.75">
      <c r="A231" t="s">
        <v>1278</v>
      </c>
      <c r="B231" t="s">
        <v>181</v>
      </c>
      <c r="C231" s="2">
        <v>44523.419803240737</v>
      </c>
      <c r="D231" t="s">
        <v>1973</v>
      </c>
      <c r="E231" t="s">
        <v>38</v>
      </c>
      <c r="F231" t="s">
        <v>38</v>
      </c>
      <c r="G231">
        <v>0</v>
      </c>
      <c r="H231" t="s">
        <v>235</v>
      </c>
      <c r="I231" t="s">
        <v>178</v>
      </c>
      <c r="J231" t="s">
        <v>179</v>
      </c>
      <c r="M231" t="s">
        <v>1974</v>
      </c>
    </row>
    <row r="232" spans="1:13" x14ac:dyDescent="0.75">
      <c r="A232" t="s">
        <v>1278</v>
      </c>
      <c r="B232" t="s">
        <v>181</v>
      </c>
      <c r="C232" s="2">
        <v>44523.428715277783</v>
      </c>
      <c r="D232" t="s">
        <v>1975</v>
      </c>
      <c r="E232" t="s">
        <v>1976</v>
      </c>
      <c r="F232" t="s">
        <v>1977</v>
      </c>
      <c r="G232">
        <v>1</v>
      </c>
      <c r="H232" t="s">
        <v>1978</v>
      </c>
      <c r="I232" t="s">
        <v>178</v>
      </c>
      <c r="J232" t="s">
        <v>179</v>
      </c>
      <c r="M232" t="s">
        <v>1979</v>
      </c>
    </row>
    <row r="233" spans="1:13" x14ac:dyDescent="0.75">
      <c r="A233" t="s">
        <v>1278</v>
      </c>
      <c r="B233" t="s">
        <v>181</v>
      </c>
      <c r="C233" s="2">
        <v>44523.436122685183</v>
      </c>
      <c r="D233" t="s">
        <v>1980</v>
      </c>
      <c r="E233" t="s">
        <v>144</v>
      </c>
      <c r="F233" t="s">
        <v>144</v>
      </c>
      <c r="G233">
        <v>0</v>
      </c>
      <c r="H233" t="s">
        <v>226</v>
      </c>
      <c r="I233" t="s">
        <v>178</v>
      </c>
      <c r="J233" t="s">
        <v>179</v>
      </c>
      <c r="M233" t="s">
        <v>1981</v>
      </c>
    </row>
    <row r="234" spans="1:13" x14ac:dyDescent="0.75">
      <c r="A234" t="s">
        <v>1278</v>
      </c>
      <c r="B234" t="s">
        <v>175</v>
      </c>
      <c r="C234" s="2">
        <v>44523.45721064815</v>
      </c>
      <c r="D234" t="s">
        <v>1555</v>
      </c>
      <c r="E234" t="s">
        <v>110</v>
      </c>
      <c r="F234" t="s">
        <v>110</v>
      </c>
      <c r="G234">
        <v>0</v>
      </c>
      <c r="H234" t="s">
        <v>1556</v>
      </c>
      <c r="I234" t="s">
        <v>178</v>
      </c>
      <c r="J234" t="s">
        <v>179</v>
      </c>
      <c r="M234" t="s">
        <v>1557</v>
      </c>
    </row>
    <row r="235" spans="1:13" x14ac:dyDescent="0.75">
      <c r="A235" t="s">
        <v>1278</v>
      </c>
      <c r="B235" t="s">
        <v>175</v>
      </c>
      <c r="C235" s="2">
        <v>44523.456817129627</v>
      </c>
      <c r="D235" t="s">
        <v>249</v>
      </c>
      <c r="E235" t="s">
        <v>144</v>
      </c>
      <c r="F235" t="s">
        <v>144</v>
      </c>
      <c r="G235">
        <v>0</v>
      </c>
      <c r="H235" t="s">
        <v>1558</v>
      </c>
      <c r="I235" t="s">
        <v>178</v>
      </c>
      <c r="J235" t="s">
        <v>179</v>
      </c>
      <c r="M235" t="s">
        <v>1559</v>
      </c>
    </row>
    <row r="236" spans="1:13" x14ac:dyDescent="0.75">
      <c r="A236" t="s">
        <v>1278</v>
      </c>
      <c r="B236" t="s">
        <v>175</v>
      </c>
      <c r="C236" s="2">
        <v>44523.457037037027</v>
      </c>
      <c r="D236" t="s">
        <v>249</v>
      </c>
      <c r="E236" t="s">
        <v>144</v>
      </c>
      <c r="F236" t="s">
        <v>144</v>
      </c>
      <c r="G236">
        <v>0</v>
      </c>
      <c r="H236" t="s">
        <v>1982</v>
      </c>
      <c r="I236" t="s">
        <v>178</v>
      </c>
      <c r="J236" t="s">
        <v>179</v>
      </c>
      <c r="M236" t="s">
        <v>1983</v>
      </c>
    </row>
    <row r="237" spans="1:13" x14ac:dyDescent="0.75">
      <c r="A237" t="s">
        <v>1278</v>
      </c>
      <c r="B237" t="s">
        <v>175</v>
      </c>
      <c r="C237" s="2">
        <v>44523.648310185177</v>
      </c>
      <c r="D237" t="s">
        <v>1984</v>
      </c>
      <c r="E237" t="s">
        <v>54</v>
      </c>
      <c r="F237" t="s">
        <v>54</v>
      </c>
      <c r="G237">
        <v>0</v>
      </c>
      <c r="H237" t="s">
        <v>1985</v>
      </c>
      <c r="I237" t="s">
        <v>178</v>
      </c>
      <c r="J237" t="s">
        <v>179</v>
      </c>
      <c r="M237" t="s">
        <v>1986</v>
      </c>
    </row>
    <row r="238" spans="1:13" x14ac:dyDescent="0.75">
      <c r="A238" t="s">
        <v>1278</v>
      </c>
      <c r="B238" t="s">
        <v>181</v>
      </c>
      <c r="C238" s="2">
        <v>44523.770914351851</v>
      </c>
      <c r="D238" t="s">
        <v>1987</v>
      </c>
      <c r="E238" t="s">
        <v>130</v>
      </c>
      <c r="F238" t="s">
        <v>130</v>
      </c>
      <c r="G238">
        <v>0</v>
      </c>
      <c r="H238" t="s">
        <v>481</v>
      </c>
      <c r="I238" t="s">
        <v>178</v>
      </c>
      <c r="J238" t="s">
        <v>179</v>
      </c>
      <c r="M238" t="s">
        <v>1988</v>
      </c>
    </row>
    <row r="239" spans="1:13" x14ac:dyDescent="0.75">
      <c r="A239" t="s">
        <v>1278</v>
      </c>
      <c r="B239" t="s">
        <v>181</v>
      </c>
      <c r="C239" s="2">
        <v>44523.770925925928</v>
      </c>
      <c r="D239" t="s">
        <v>1989</v>
      </c>
      <c r="E239" t="s">
        <v>144</v>
      </c>
      <c r="F239" t="s">
        <v>144</v>
      </c>
      <c r="G239">
        <v>0</v>
      </c>
      <c r="H239" t="s">
        <v>226</v>
      </c>
      <c r="I239" t="s">
        <v>178</v>
      </c>
      <c r="J239" t="s">
        <v>179</v>
      </c>
      <c r="M239" t="s">
        <v>1990</v>
      </c>
    </row>
    <row r="240" spans="1:13" x14ac:dyDescent="0.75">
      <c r="A240" t="s">
        <v>1278</v>
      </c>
      <c r="B240" t="s">
        <v>181</v>
      </c>
      <c r="C240" s="2">
        <v>44523.796307870369</v>
      </c>
      <c r="D240" t="s">
        <v>1991</v>
      </c>
      <c r="E240" t="s">
        <v>117</v>
      </c>
      <c r="F240" t="s">
        <v>1992</v>
      </c>
      <c r="G240">
        <v>1</v>
      </c>
      <c r="H240" t="s">
        <v>1993</v>
      </c>
      <c r="I240" t="s">
        <v>178</v>
      </c>
      <c r="J240" t="s">
        <v>179</v>
      </c>
      <c r="M240" t="s">
        <v>1994</v>
      </c>
    </row>
    <row r="241" spans="1:13" x14ac:dyDescent="0.75">
      <c r="A241" t="s">
        <v>1278</v>
      </c>
      <c r="B241" t="s">
        <v>181</v>
      </c>
      <c r="C241" s="2">
        <v>44523.795810185176</v>
      </c>
      <c r="D241" t="s">
        <v>1995</v>
      </c>
      <c r="E241" t="s">
        <v>38</v>
      </c>
      <c r="F241" t="s">
        <v>38</v>
      </c>
      <c r="G241">
        <v>0</v>
      </c>
      <c r="H241" t="s">
        <v>235</v>
      </c>
      <c r="I241" t="s">
        <v>178</v>
      </c>
      <c r="J241" t="s">
        <v>179</v>
      </c>
      <c r="M241" t="s">
        <v>1996</v>
      </c>
    </row>
    <row r="242" spans="1:13" x14ac:dyDescent="0.75">
      <c r="A242" t="s">
        <v>1278</v>
      </c>
      <c r="B242" t="s">
        <v>181</v>
      </c>
      <c r="C242" s="2">
        <v>44523.801192129627</v>
      </c>
      <c r="D242" t="s">
        <v>1673</v>
      </c>
      <c r="E242" t="s">
        <v>32</v>
      </c>
      <c r="F242" t="s">
        <v>54</v>
      </c>
      <c r="G242">
        <v>1</v>
      </c>
      <c r="H242" t="s">
        <v>292</v>
      </c>
      <c r="I242" t="s">
        <v>178</v>
      </c>
      <c r="J242" t="s">
        <v>179</v>
      </c>
      <c r="M242" t="s">
        <v>1997</v>
      </c>
    </row>
    <row r="243" spans="1:13" x14ac:dyDescent="0.75">
      <c r="A243" t="s">
        <v>1278</v>
      </c>
      <c r="B243" t="s">
        <v>181</v>
      </c>
      <c r="C243" s="2">
        <v>44523.807650462957</v>
      </c>
      <c r="D243" t="s">
        <v>1998</v>
      </c>
      <c r="E243" t="s">
        <v>84</v>
      </c>
      <c r="F243" t="s">
        <v>84</v>
      </c>
      <c r="G243">
        <v>0</v>
      </c>
      <c r="H243" t="s">
        <v>852</v>
      </c>
      <c r="I243" t="s">
        <v>178</v>
      </c>
      <c r="J243" t="s">
        <v>179</v>
      </c>
      <c r="M243" t="s">
        <v>1999</v>
      </c>
    </row>
    <row r="244" spans="1:13" x14ac:dyDescent="0.75">
      <c r="A244" t="s">
        <v>1278</v>
      </c>
      <c r="B244" t="s">
        <v>215</v>
      </c>
      <c r="C244" s="2">
        <v>44523.852708333332</v>
      </c>
      <c r="D244" t="s">
        <v>2000</v>
      </c>
      <c r="E244" t="s">
        <v>54</v>
      </c>
      <c r="F244" t="s">
        <v>54</v>
      </c>
      <c r="G244">
        <v>0</v>
      </c>
      <c r="H244" t="s">
        <v>2001</v>
      </c>
      <c r="I244" t="s">
        <v>178</v>
      </c>
      <c r="J244" t="s">
        <v>179</v>
      </c>
      <c r="M244" t="s">
        <v>2002</v>
      </c>
    </row>
    <row r="245" spans="1:13" x14ac:dyDescent="0.75">
      <c r="A245" t="s">
        <v>1278</v>
      </c>
      <c r="B245" t="s">
        <v>215</v>
      </c>
      <c r="C245" s="2">
        <v>44523.852789351848</v>
      </c>
      <c r="D245" t="s">
        <v>2003</v>
      </c>
      <c r="E245" t="s">
        <v>144</v>
      </c>
      <c r="F245" t="s">
        <v>144</v>
      </c>
      <c r="G245">
        <v>0</v>
      </c>
      <c r="H245" t="s">
        <v>786</v>
      </c>
      <c r="I245" t="s">
        <v>178</v>
      </c>
      <c r="J245" t="s">
        <v>179</v>
      </c>
      <c r="M245" t="s">
        <v>2004</v>
      </c>
    </row>
    <row r="246" spans="1:13" x14ac:dyDescent="0.75">
      <c r="A246" t="s">
        <v>1278</v>
      </c>
      <c r="B246" t="s">
        <v>181</v>
      </c>
      <c r="C246" s="2">
        <v>44524.066608796304</v>
      </c>
      <c r="D246" t="s">
        <v>2005</v>
      </c>
      <c r="E246" t="s">
        <v>38</v>
      </c>
      <c r="F246" t="s">
        <v>38</v>
      </c>
      <c r="G246">
        <v>0</v>
      </c>
      <c r="H246" t="s">
        <v>235</v>
      </c>
      <c r="I246" t="s">
        <v>178</v>
      </c>
      <c r="J246" t="s">
        <v>179</v>
      </c>
      <c r="M246" t="s">
        <v>2006</v>
      </c>
    </row>
    <row r="247" spans="1:13" x14ac:dyDescent="0.75">
      <c r="A247" t="s">
        <v>1278</v>
      </c>
      <c r="B247" t="s">
        <v>181</v>
      </c>
      <c r="C247" s="2">
        <v>44524.068171296298</v>
      </c>
      <c r="D247" t="s">
        <v>2007</v>
      </c>
      <c r="E247" t="s">
        <v>95</v>
      </c>
      <c r="F247" t="s">
        <v>95</v>
      </c>
      <c r="G247">
        <v>0</v>
      </c>
      <c r="H247" t="s">
        <v>375</v>
      </c>
      <c r="I247" t="s">
        <v>178</v>
      </c>
      <c r="J247" t="s">
        <v>179</v>
      </c>
      <c r="M247" t="s">
        <v>2008</v>
      </c>
    </row>
    <row r="248" spans="1:13" x14ac:dyDescent="0.75">
      <c r="A248" t="s">
        <v>1278</v>
      </c>
      <c r="B248" t="s">
        <v>175</v>
      </c>
      <c r="C248" s="2">
        <v>44524.100532407407</v>
      </c>
      <c r="D248" t="s">
        <v>2009</v>
      </c>
      <c r="E248" t="s">
        <v>58</v>
      </c>
      <c r="F248" t="s">
        <v>58</v>
      </c>
      <c r="G248">
        <v>0</v>
      </c>
      <c r="H248" t="s">
        <v>385</v>
      </c>
      <c r="I248" t="s">
        <v>178</v>
      </c>
      <c r="J248" t="s">
        <v>179</v>
      </c>
      <c r="M248" t="s">
        <v>2010</v>
      </c>
    </row>
    <row r="249" spans="1:13" x14ac:dyDescent="0.75">
      <c r="A249" t="s">
        <v>1278</v>
      </c>
      <c r="B249" t="s">
        <v>175</v>
      </c>
      <c r="C249" s="2">
        <v>44524.100474537037</v>
      </c>
      <c r="D249" t="s">
        <v>2011</v>
      </c>
      <c r="E249" t="s">
        <v>86</v>
      </c>
      <c r="F249" t="s">
        <v>86</v>
      </c>
      <c r="G249">
        <v>0</v>
      </c>
      <c r="H249" t="s">
        <v>2012</v>
      </c>
      <c r="I249" t="s">
        <v>178</v>
      </c>
      <c r="J249" t="s">
        <v>179</v>
      </c>
      <c r="M249" t="s">
        <v>2013</v>
      </c>
    </row>
    <row r="250" spans="1:13" x14ac:dyDescent="0.75">
      <c r="A250" t="s">
        <v>1278</v>
      </c>
      <c r="B250" t="s">
        <v>181</v>
      </c>
      <c r="C250" s="2">
        <v>44524.98265046296</v>
      </c>
      <c r="D250" t="s">
        <v>2014</v>
      </c>
      <c r="E250" t="s">
        <v>1515</v>
      </c>
      <c r="F250" t="s">
        <v>1515</v>
      </c>
      <c r="G250">
        <v>0</v>
      </c>
      <c r="H250" t="s">
        <v>2015</v>
      </c>
      <c r="I250" t="s">
        <v>178</v>
      </c>
      <c r="J250" t="s">
        <v>179</v>
      </c>
      <c r="M250" t="s">
        <v>2016</v>
      </c>
    </row>
    <row r="251" spans="1:13" x14ac:dyDescent="0.75">
      <c r="A251" t="s">
        <v>1278</v>
      </c>
      <c r="B251" t="s">
        <v>181</v>
      </c>
      <c r="C251" s="2">
        <v>44524.983935185177</v>
      </c>
      <c r="D251" t="s">
        <v>2017</v>
      </c>
      <c r="E251" t="s">
        <v>60</v>
      </c>
      <c r="F251" t="s">
        <v>60</v>
      </c>
      <c r="G251">
        <v>0</v>
      </c>
      <c r="H251" t="s">
        <v>2018</v>
      </c>
      <c r="I251" t="s">
        <v>178</v>
      </c>
      <c r="J251" t="s">
        <v>179</v>
      </c>
      <c r="M251" t="s">
        <v>2019</v>
      </c>
    </row>
    <row r="252" spans="1:13" x14ac:dyDescent="0.75">
      <c r="A252" t="s">
        <v>1278</v>
      </c>
      <c r="B252" t="s">
        <v>181</v>
      </c>
      <c r="C252" s="2">
        <v>44524.983495370368</v>
      </c>
      <c r="D252" t="s">
        <v>2020</v>
      </c>
      <c r="E252" t="s">
        <v>2021</v>
      </c>
      <c r="F252" t="s">
        <v>2021</v>
      </c>
      <c r="G252">
        <v>0</v>
      </c>
      <c r="H252" t="s">
        <v>2022</v>
      </c>
      <c r="I252" t="s">
        <v>178</v>
      </c>
      <c r="J252" t="s">
        <v>179</v>
      </c>
      <c r="M252" t="s">
        <v>2023</v>
      </c>
    </row>
    <row r="253" spans="1:13" x14ac:dyDescent="0.75">
      <c r="A253" t="s">
        <v>1278</v>
      </c>
      <c r="B253" t="s">
        <v>215</v>
      </c>
      <c r="C253" s="2">
        <v>44525.382060185177</v>
      </c>
      <c r="D253" t="s">
        <v>707</v>
      </c>
      <c r="E253" t="s">
        <v>144</v>
      </c>
      <c r="F253" t="s">
        <v>144</v>
      </c>
      <c r="G253">
        <v>0</v>
      </c>
      <c r="H253" t="s">
        <v>409</v>
      </c>
      <c r="I253" t="s">
        <v>178</v>
      </c>
      <c r="J253" t="s">
        <v>179</v>
      </c>
      <c r="M253" t="s">
        <v>2024</v>
      </c>
    </row>
    <row r="254" spans="1:13" x14ac:dyDescent="0.75">
      <c r="A254" t="s">
        <v>1278</v>
      </c>
      <c r="B254" t="s">
        <v>215</v>
      </c>
      <c r="C254" s="2">
        <v>44525.382673611108</v>
      </c>
      <c r="D254" t="s">
        <v>599</v>
      </c>
      <c r="E254" t="s">
        <v>70</v>
      </c>
      <c r="F254" t="s">
        <v>70</v>
      </c>
      <c r="G254">
        <v>0</v>
      </c>
      <c r="H254" t="s">
        <v>1240</v>
      </c>
      <c r="I254" t="s">
        <v>178</v>
      </c>
      <c r="J254" t="s">
        <v>179</v>
      </c>
      <c r="M254" t="s">
        <v>2025</v>
      </c>
    </row>
    <row r="255" spans="1:13" x14ac:dyDescent="0.75">
      <c r="A255" t="s">
        <v>1278</v>
      </c>
      <c r="B255" t="s">
        <v>181</v>
      </c>
      <c r="C255" s="2">
        <v>44525.425000000003</v>
      </c>
      <c r="D255" t="s">
        <v>2026</v>
      </c>
      <c r="E255" t="s">
        <v>189</v>
      </c>
      <c r="F255" t="s">
        <v>2027</v>
      </c>
      <c r="G255">
        <v>1</v>
      </c>
      <c r="H255" t="s">
        <v>2028</v>
      </c>
      <c r="I255" t="s">
        <v>178</v>
      </c>
      <c r="J255" t="s">
        <v>179</v>
      </c>
      <c r="M255" t="s">
        <v>2029</v>
      </c>
    </row>
    <row r="256" spans="1:13" x14ac:dyDescent="0.75">
      <c r="A256" t="s">
        <v>1278</v>
      </c>
      <c r="B256" t="s">
        <v>181</v>
      </c>
      <c r="C256" s="2">
        <v>44525.426423611112</v>
      </c>
      <c r="D256" t="s">
        <v>2030</v>
      </c>
      <c r="E256" t="s">
        <v>103</v>
      </c>
      <c r="F256" t="s">
        <v>103</v>
      </c>
      <c r="G256">
        <v>0</v>
      </c>
      <c r="H256" t="s">
        <v>756</v>
      </c>
      <c r="I256" t="s">
        <v>178</v>
      </c>
      <c r="J256" t="s">
        <v>179</v>
      </c>
      <c r="M256" t="s">
        <v>2031</v>
      </c>
    </row>
    <row r="257" spans="1:13" x14ac:dyDescent="0.75">
      <c r="A257" t="s">
        <v>1278</v>
      </c>
      <c r="B257" t="s">
        <v>181</v>
      </c>
      <c r="C257" s="2">
        <v>44525.495706018519</v>
      </c>
      <c r="D257" t="s">
        <v>2032</v>
      </c>
      <c r="E257" t="s">
        <v>121</v>
      </c>
      <c r="F257" t="s">
        <v>121</v>
      </c>
      <c r="G257">
        <v>0</v>
      </c>
      <c r="H257" t="s">
        <v>953</v>
      </c>
      <c r="I257" t="s">
        <v>178</v>
      </c>
      <c r="J257" t="s">
        <v>179</v>
      </c>
      <c r="M257" t="s">
        <v>2033</v>
      </c>
    </row>
    <row r="258" spans="1:13" x14ac:dyDescent="0.75">
      <c r="A258" t="s">
        <v>1278</v>
      </c>
      <c r="B258" t="s">
        <v>181</v>
      </c>
      <c r="C258" s="2">
        <v>44525.49732638889</v>
      </c>
      <c r="D258" t="s">
        <v>2034</v>
      </c>
      <c r="E258" t="s">
        <v>2035</v>
      </c>
      <c r="F258" t="s">
        <v>2035</v>
      </c>
      <c r="G258">
        <v>0</v>
      </c>
      <c r="H258" t="s">
        <v>2036</v>
      </c>
      <c r="I258" t="s">
        <v>178</v>
      </c>
      <c r="J258" t="s">
        <v>179</v>
      </c>
      <c r="M258" t="s">
        <v>2037</v>
      </c>
    </row>
    <row r="259" spans="1:13" x14ac:dyDescent="0.75">
      <c r="A259" t="s">
        <v>1278</v>
      </c>
      <c r="B259" t="s">
        <v>181</v>
      </c>
      <c r="C259" s="2">
        <v>44525.497199074067</v>
      </c>
      <c r="D259" t="s">
        <v>2038</v>
      </c>
      <c r="E259" t="s">
        <v>81</v>
      </c>
      <c r="F259" t="s">
        <v>81</v>
      </c>
      <c r="G259">
        <v>0</v>
      </c>
      <c r="H259" t="s">
        <v>526</v>
      </c>
      <c r="I259" t="s">
        <v>178</v>
      </c>
      <c r="J259" t="s">
        <v>179</v>
      </c>
      <c r="M259" t="s">
        <v>2039</v>
      </c>
    </row>
    <row r="260" spans="1:13" x14ac:dyDescent="0.75">
      <c r="A260" t="s">
        <v>1278</v>
      </c>
      <c r="B260" t="s">
        <v>181</v>
      </c>
      <c r="C260" s="2">
        <v>44525.49763888889</v>
      </c>
      <c r="D260" t="s">
        <v>2040</v>
      </c>
      <c r="E260" t="s">
        <v>1814</v>
      </c>
      <c r="F260" t="s">
        <v>1814</v>
      </c>
      <c r="G260">
        <v>0</v>
      </c>
      <c r="H260" t="s">
        <v>1815</v>
      </c>
      <c r="I260" t="s">
        <v>178</v>
      </c>
      <c r="J260" t="s">
        <v>179</v>
      </c>
      <c r="M260" t="s">
        <v>2041</v>
      </c>
    </row>
    <row r="261" spans="1:13" x14ac:dyDescent="0.75">
      <c r="A261" t="s">
        <v>1278</v>
      </c>
      <c r="B261" t="s">
        <v>175</v>
      </c>
      <c r="C261" s="2">
        <v>44525.834444444437</v>
      </c>
      <c r="D261" t="s">
        <v>1961</v>
      </c>
      <c r="E261" t="s">
        <v>144</v>
      </c>
      <c r="F261" t="s">
        <v>144</v>
      </c>
      <c r="G261">
        <v>0</v>
      </c>
      <c r="H261" t="s">
        <v>2042</v>
      </c>
      <c r="I261" t="s">
        <v>178</v>
      </c>
      <c r="J261" t="s">
        <v>179</v>
      </c>
      <c r="M261" t="s">
        <v>2043</v>
      </c>
    </row>
    <row r="262" spans="1:13" x14ac:dyDescent="0.75">
      <c r="A262" t="s">
        <v>1278</v>
      </c>
      <c r="B262" t="s">
        <v>175</v>
      </c>
      <c r="C262" s="2">
        <v>44525.887465277781</v>
      </c>
      <c r="D262" t="s">
        <v>1305</v>
      </c>
      <c r="E262" t="s">
        <v>130</v>
      </c>
      <c r="F262" t="s">
        <v>130</v>
      </c>
      <c r="G262">
        <v>0</v>
      </c>
      <c r="H262" t="s">
        <v>481</v>
      </c>
      <c r="I262" t="s">
        <v>178</v>
      </c>
      <c r="J262" t="s">
        <v>179</v>
      </c>
      <c r="M262" t="s">
        <v>2044</v>
      </c>
    </row>
    <row r="263" spans="1:13" x14ac:dyDescent="0.75">
      <c r="A263" t="s">
        <v>1278</v>
      </c>
      <c r="B263" t="s">
        <v>175</v>
      </c>
      <c r="C263" s="2">
        <v>44525.897361111107</v>
      </c>
      <c r="D263" t="s">
        <v>2045</v>
      </c>
      <c r="E263" t="s">
        <v>2046</v>
      </c>
      <c r="F263" t="s">
        <v>1549</v>
      </c>
      <c r="G263">
        <v>1</v>
      </c>
      <c r="H263" t="s">
        <v>2047</v>
      </c>
      <c r="I263" t="s">
        <v>178</v>
      </c>
      <c r="J263" t="s">
        <v>179</v>
      </c>
      <c r="M263" t="s">
        <v>2048</v>
      </c>
    </row>
    <row r="264" spans="1:13" x14ac:dyDescent="0.75">
      <c r="A264" t="s">
        <v>1278</v>
      </c>
      <c r="B264" t="s">
        <v>175</v>
      </c>
      <c r="C264" s="2">
        <v>44525.911365740743</v>
      </c>
      <c r="D264" t="s">
        <v>2049</v>
      </c>
      <c r="E264" t="s">
        <v>95</v>
      </c>
      <c r="F264" t="s">
        <v>95</v>
      </c>
      <c r="G264">
        <v>0</v>
      </c>
      <c r="H264" t="s">
        <v>381</v>
      </c>
      <c r="I264" t="s">
        <v>178</v>
      </c>
      <c r="J264" t="s">
        <v>179</v>
      </c>
      <c r="M264" t="s">
        <v>2050</v>
      </c>
    </row>
    <row r="265" spans="1:13" x14ac:dyDescent="0.75">
      <c r="A265" t="s">
        <v>1278</v>
      </c>
      <c r="B265" t="s">
        <v>181</v>
      </c>
      <c r="C265" s="2">
        <v>44526.055821759262</v>
      </c>
      <c r="D265" t="s">
        <v>2051</v>
      </c>
      <c r="E265" t="s">
        <v>148</v>
      </c>
      <c r="F265" t="s">
        <v>148</v>
      </c>
      <c r="G265">
        <v>0</v>
      </c>
      <c r="H265" t="s">
        <v>288</v>
      </c>
      <c r="I265" t="s">
        <v>178</v>
      </c>
      <c r="J265" t="s">
        <v>179</v>
      </c>
      <c r="M265" t="s">
        <v>2052</v>
      </c>
    </row>
    <row r="266" spans="1:13" x14ac:dyDescent="0.75">
      <c r="A266" t="s">
        <v>1278</v>
      </c>
      <c r="B266" t="s">
        <v>181</v>
      </c>
      <c r="C266" s="2">
        <v>44526.057546296302</v>
      </c>
      <c r="D266" t="s">
        <v>2053</v>
      </c>
      <c r="E266" t="s">
        <v>49</v>
      </c>
      <c r="F266" t="s">
        <v>54</v>
      </c>
      <c r="G266">
        <v>1</v>
      </c>
      <c r="H266" t="s">
        <v>2054</v>
      </c>
      <c r="I266" t="s">
        <v>178</v>
      </c>
      <c r="J266" t="s">
        <v>179</v>
      </c>
      <c r="M266" t="s">
        <v>2055</v>
      </c>
    </row>
    <row r="267" spans="1:13" x14ac:dyDescent="0.75">
      <c r="A267" t="s">
        <v>1278</v>
      </c>
      <c r="B267" t="s">
        <v>181</v>
      </c>
      <c r="C267" s="2">
        <v>44526.059062499997</v>
      </c>
      <c r="D267" t="s">
        <v>2056</v>
      </c>
      <c r="E267" t="s">
        <v>93</v>
      </c>
      <c r="F267" t="s">
        <v>93</v>
      </c>
      <c r="G267">
        <v>0</v>
      </c>
      <c r="H267" t="s">
        <v>362</v>
      </c>
      <c r="I267" t="s">
        <v>178</v>
      </c>
      <c r="J267" t="s">
        <v>179</v>
      </c>
      <c r="M267" t="s">
        <v>2057</v>
      </c>
    </row>
    <row r="268" spans="1:13" x14ac:dyDescent="0.75">
      <c r="A268" t="s">
        <v>1278</v>
      </c>
      <c r="B268" t="s">
        <v>181</v>
      </c>
      <c r="C268" s="2">
        <v>44526.5153125</v>
      </c>
      <c r="D268" t="s">
        <v>2058</v>
      </c>
      <c r="E268" t="s">
        <v>144</v>
      </c>
      <c r="F268" t="s">
        <v>144</v>
      </c>
      <c r="G268">
        <v>0</v>
      </c>
      <c r="H268" t="s">
        <v>226</v>
      </c>
      <c r="I268" t="s">
        <v>178</v>
      </c>
      <c r="J268" t="s">
        <v>179</v>
      </c>
      <c r="M268" t="s">
        <v>2059</v>
      </c>
    </row>
    <row r="269" spans="1:13" x14ac:dyDescent="0.75">
      <c r="A269" t="s">
        <v>1278</v>
      </c>
      <c r="B269" t="s">
        <v>181</v>
      </c>
      <c r="C269" s="2">
        <v>44526.51363425926</v>
      </c>
      <c r="D269" t="s">
        <v>2060</v>
      </c>
      <c r="E269" t="s">
        <v>38</v>
      </c>
      <c r="F269" t="s">
        <v>1698</v>
      </c>
      <c r="G269">
        <v>1</v>
      </c>
      <c r="H269" t="s">
        <v>235</v>
      </c>
      <c r="I269" t="s">
        <v>178</v>
      </c>
      <c r="J269" t="s">
        <v>179</v>
      </c>
      <c r="M269" t="s">
        <v>2061</v>
      </c>
    </row>
    <row r="270" spans="1:13" x14ac:dyDescent="0.75">
      <c r="A270" t="s">
        <v>1278</v>
      </c>
      <c r="B270" t="s">
        <v>181</v>
      </c>
      <c r="C270" s="2">
        <v>44526.5153125</v>
      </c>
      <c r="D270" t="s">
        <v>2062</v>
      </c>
      <c r="E270" t="s">
        <v>144</v>
      </c>
      <c r="F270" t="s">
        <v>144</v>
      </c>
      <c r="G270">
        <v>0</v>
      </c>
      <c r="H270" t="s">
        <v>226</v>
      </c>
      <c r="I270" t="s">
        <v>178</v>
      </c>
      <c r="J270" t="s">
        <v>179</v>
      </c>
      <c r="M270" t="s">
        <v>2063</v>
      </c>
    </row>
    <row r="271" spans="1:13" x14ac:dyDescent="0.75">
      <c r="A271" t="s">
        <v>1278</v>
      </c>
      <c r="B271" t="s">
        <v>181</v>
      </c>
      <c r="C271" s="2">
        <v>44526.620150462957</v>
      </c>
      <c r="D271" t="s">
        <v>2064</v>
      </c>
      <c r="E271" t="s">
        <v>104</v>
      </c>
      <c r="F271" t="s">
        <v>1022</v>
      </c>
      <c r="G271">
        <v>1</v>
      </c>
      <c r="H271" t="s">
        <v>555</v>
      </c>
      <c r="I271" t="s">
        <v>178</v>
      </c>
      <c r="J271" t="s">
        <v>179</v>
      </c>
      <c r="M271" t="s">
        <v>2065</v>
      </c>
    </row>
    <row r="272" spans="1:13" x14ac:dyDescent="0.75">
      <c r="A272" t="s">
        <v>1278</v>
      </c>
      <c r="B272" t="s">
        <v>181</v>
      </c>
      <c r="C272" s="2">
        <v>44526.619803240741</v>
      </c>
      <c r="D272" t="s">
        <v>2066</v>
      </c>
      <c r="E272" t="s">
        <v>95</v>
      </c>
      <c r="F272" t="s">
        <v>95</v>
      </c>
      <c r="G272">
        <v>0</v>
      </c>
      <c r="H272" t="s">
        <v>375</v>
      </c>
      <c r="I272" t="s">
        <v>178</v>
      </c>
      <c r="J272" t="s">
        <v>179</v>
      </c>
      <c r="M272" t="s">
        <v>2067</v>
      </c>
    </row>
    <row r="273" spans="1:13" x14ac:dyDescent="0.75">
      <c r="A273" t="s">
        <v>1278</v>
      </c>
      <c r="B273" t="s">
        <v>215</v>
      </c>
      <c r="C273" s="2">
        <v>44526.686111111107</v>
      </c>
      <c r="D273" t="s">
        <v>2068</v>
      </c>
      <c r="E273" t="s">
        <v>2069</v>
      </c>
      <c r="F273" t="s">
        <v>1958</v>
      </c>
      <c r="G273">
        <v>1</v>
      </c>
      <c r="H273" t="s">
        <v>2070</v>
      </c>
      <c r="I273" t="s">
        <v>178</v>
      </c>
      <c r="J273" t="s">
        <v>179</v>
      </c>
      <c r="M273" t="s">
        <v>2071</v>
      </c>
    </row>
    <row r="274" spans="1:13" x14ac:dyDescent="0.75">
      <c r="A274" t="s">
        <v>1278</v>
      </c>
      <c r="B274" t="s">
        <v>215</v>
      </c>
      <c r="C274" s="2">
        <v>44526.686145833337</v>
      </c>
      <c r="D274" t="s">
        <v>885</v>
      </c>
      <c r="E274" t="s">
        <v>40</v>
      </c>
      <c r="F274" t="s">
        <v>40</v>
      </c>
      <c r="G274">
        <v>0</v>
      </c>
      <c r="H274" t="s">
        <v>409</v>
      </c>
      <c r="I274" t="s">
        <v>178</v>
      </c>
      <c r="J274" t="s">
        <v>179</v>
      </c>
      <c r="M274" t="s">
        <v>2072</v>
      </c>
    </row>
    <row r="275" spans="1:13" x14ac:dyDescent="0.75">
      <c r="A275" t="s">
        <v>1278</v>
      </c>
      <c r="B275" t="s">
        <v>215</v>
      </c>
      <c r="C275" s="2">
        <v>44526.782534722217</v>
      </c>
      <c r="D275" t="s">
        <v>2073</v>
      </c>
      <c r="E275" t="s">
        <v>144</v>
      </c>
      <c r="F275" t="s">
        <v>144</v>
      </c>
      <c r="G275">
        <v>0</v>
      </c>
      <c r="H275" t="s">
        <v>409</v>
      </c>
      <c r="I275" t="s">
        <v>178</v>
      </c>
      <c r="J275" t="s">
        <v>179</v>
      </c>
      <c r="M275" t="s">
        <v>2074</v>
      </c>
    </row>
    <row r="276" spans="1:13" x14ac:dyDescent="0.75">
      <c r="A276" t="s">
        <v>1278</v>
      </c>
      <c r="B276" t="s">
        <v>175</v>
      </c>
      <c r="C276" s="2">
        <v>44527.003252314818</v>
      </c>
      <c r="D276" t="s">
        <v>2075</v>
      </c>
      <c r="E276" t="s">
        <v>84</v>
      </c>
      <c r="F276" t="s">
        <v>2076</v>
      </c>
      <c r="G276">
        <v>1</v>
      </c>
      <c r="H276" t="s">
        <v>2077</v>
      </c>
      <c r="I276" t="s">
        <v>178</v>
      </c>
      <c r="J276" t="s">
        <v>179</v>
      </c>
      <c r="M276" t="s">
        <v>2078</v>
      </c>
    </row>
    <row r="277" spans="1:13" x14ac:dyDescent="0.75">
      <c r="A277" t="s">
        <v>1278</v>
      </c>
      <c r="B277" t="s">
        <v>181</v>
      </c>
      <c r="C277" s="2">
        <v>44527.112870370373</v>
      </c>
      <c r="D277" t="s">
        <v>2079</v>
      </c>
      <c r="E277" t="s">
        <v>54</v>
      </c>
      <c r="F277" t="s">
        <v>2080</v>
      </c>
      <c r="G277">
        <v>1</v>
      </c>
      <c r="H277" t="s">
        <v>2081</v>
      </c>
      <c r="I277" t="s">
        <v>178</v>
      </c>
      <c r="J277" t="s">
        <v>179</v>
      </c>
      <c r="M277" t="s">
        <v>2082</v>
      </c>
    </row>
    <row r="278" spans="1:13" x14ac:dyDescent="0.75">
      <c r="A278" t="s">
        <v>1278</v>
      </c>
      <c r="B278" t="s">
        <v>181</v>
      </c>
      <c r="C278" s="2">
        <v>44527.117430555547</v>
      </c>
      <c r="D278" t="s">
        <v>2083</v>
      </c>
      <c r="E278" t="s">
        <v>95</v>
      </c>
      <c r="F278" t="s">
        <v>95</v>
      </c>
      <c r="G278">
        <v>0</v>
      </c>
      <c r="H278" t="s">
        <v>375</v>
      </c>
      <c r="I278" t="s">
        <v>178</v>
      </c>
      <c r="J278" t="s">
        <v>179</v>
      </c>
      <c r="M278" t="s">
        <v>2084</v>
      </c>
    </row>
    <row r="279" spans="1:13" x14ac:dyDescent="0.75">
      <c r="A279" t="s">
        <v>1278</v>
      </c>
      <c r="B279" t="s">
        <v>175</v>
      </c>
      <c r="C279" s="2">
        <v>44527.210717592592</v>
      </c>
      <c r="D279" t="s">
        <v>2085</v>
      </c>
      <c r="E279" t="s">
        <v>1869</v>
      </c>
      <c r="F279" t="s">
        <v>1869</v>
      </c>
      <c r="G279">
        <v>0</v>
      </c>
      <c r="H279" t="s">
        <v>1870</v>
      </c>
      <c r="I279" t="s">
        <v>178</v>
      </c>
      <c r="J279" t="s">
        <v>179</v>
      </c>
      <c r="M279" t="s">
        <v>2086</v>
      </c>
    </row>
    <row r="280" spans="1:13" x14ac:dyDescent="0.75">
      <c r="A280" t="s">
        <v>1278</v>
      </c>
      <c r="B280" t="s">
        <v>175</v>
      </c>
      <c r="C280" s="2">
        <v>44527.213692129633</v>
      </c>
      <c r="D280" t="s">
        <v>2087</v>
      </c>
      <c r="E280" t="s">
        <v>77</v>
      </c>
      <c r="F280" t="s">
        <v>2088</v>
      </c>
      <c r="G280">
        <v>1</v>
      </c>
      <c r="H280" t="s">
        <v>2089</v>
      </c>
      <c r="I280" t="s">
        <v>178</v>
      </c>
      <c r="J280" t="s">
        <v>179</v>
      </c>
      <c r="M280" t="s">
        <v>2090</v>
      </c>
    </row>
    <row r="281" spans="1:13" x14ac:dyDescent="0.75">
      <c r="A281" t="s">
        <v>1278</v>
      </c>
      <c r="B281" t="s">
        <v>175</v>
      </c>
      <c r="C281" s="2">
        <v>44527.214375000003</v>
      </c>
      <c r="D281" t="s">
        <v>249</v>
      </c>
      <c r="E281" t="s">
        <v>144</v>
      </c>
      <c r="F281" t="s">
        <v>144</v>
      </c>
      <c r="G281">
        <v>0</v>
      </c>
      <c r="H281" t="s">
        <v>2091</v>
      </c>
      <c r="I281" t="s">
        <v>178</v>
      </c>
      <c r="J281" t="s">
        <v>179</v>
      </c>
      <c r="M281" t="s">
        <v>2092</v>
      </c>
    </row>
    <row r="282" spans="1:13" x14ac:dyDescent="0.75">
      <c r="A282" t="s">
        <v>1278</v>
      </c>
      <c r="B282" t="s">
        <v>181</v>
      </c>
      <c r="C282" s="2">
        <v>44527.411747685182</v>
      </c>
      <c r="D282" t="s">
        <v>285</v>
      </c>
      <c r="E282" t="s">
        <v>144</v>
      </c>
      <c r="F282" t="s">
        <v>144</v>
      </c>
      <c r="G282">
        <v>0</v>
      </c>
      <c r="H282" t="s">
        <v>226</v>
      </c>
      <c r="I282" t="s">
        <v>178</v>
      </c>
      <c r="J282" t="s">
        <v>179</v>
      </c>
      <c r="M282" t="s">
        <v>2093</v>
      </c>
    </row>
    <row r="283" spans="1:13" x14ac:dyDescent="0.75">
      <c r="A283" t="s">
        <v>1278</v>
      </c>
      <c r="B283" t="s">
        <v>175</v>
      </c>
      <c r="C283" s="2">
        <v>44527.41878472222</v>
      </c>
      <c r="D283" t="s">
        <v>2094</v>
      </c>
      <c r="E283" t="s">
        <v>135</v>
      </c>
      <c r="F283" t="s">
        <v>144</v>
      </c>
      <c r="G283">
        <v>1</v>
      </c>
      <c r="H283" t="s">
        <v>2095</v>
      </c>
      <c r="I283" t="s">
        <v>178</v>
      </c>
      <c r="J283" t="s">
        <v>179</v>
      </c>
      <c r="M283" t="s">
        <v>2096</v>
      </c>
    </row>
    <row r="284" spans="1:13" x14ac:dyDescent="0.75">
      <c r="A284" t="s">
        <v>1278</v>
      </c>
      <c r="B284" t="s">
        <v>175</v>
      </c>
      <c r="C284" s="2">
        <v>44527.418634259258</v>
      </c>
      <c r="D284" t="s">
        <v>2097</v>
      </c>
      <c r="E284" t="s">
        <v>144</v>
      </c>
      <c r="F284" t="s">
        <v>144</v>
      </c>
      <c r="G284">
        <v>0</v>
      </c>
      <c r="H284" t="s">
        <v>2098</v>
      </c>
      <c r="I284" t="s">
        <v>178</v>
      </c>
      <c r="J284" t="s">
        <v>179</v>
      </c>
      <c r="M284" t="s">
        <v>2099</v>
      </c>
    </row>
    <row r="285" spans="1:13" x14ac:dyDescent="0.75">
      <c r="A285" t="s">
        <v>1278</v>
      </c>
      <c r="B285" t="s">
        <v>175</v>
      </c>
      <c r="C285" s="2">
        <v>44527.419479166667</v>
      </c>
      <c r="D285" t="s">
        <v>2100</v>
      </c>
      <c r="E285" t="s">
        <v>95</v>
      </c>
      <c r="F285" t="s">
        <v>95</v>
      </c>
      <c r="G285">
        <v>0</v>
      </c>
      <c r="H285" t="s">
        <v>381</v>
      </c>
      <c r="I285" t="s">
        <v>178</v>
      </c>
      <c r="J285" t="s">
        <v>179</v>
      </c>
      <c r="M285" t="s">
        <v>2101</v>
      </c>
    </row>
    <row r="286" spans="1:13" x14ac:dyDescent="0.75">
      <c r="A286" t="s">
        <v>1278</v>
      </c>
      <c r="B286" t="s">
        <v>181</v>
      </c>
      <c r="C286" s="2">
        <v>44527.426435185182</v>
      </c>
      <c r="D286" t="s">
        <v>2102</v>
      </c>
      <c r="E286" t="s">
        <v>2103</v>
      </c>
      <c r="F286" t="s">
        <v>2104</v>
      </c>
      <c r="G286">
        <v>1</v>
      </c>
      <c r="H286" t="s">
        <v>2105</v>
      </c>
      <c r="I286" t="s">
        <v>178</v>
      </c>
      <c r="J286" t="s">
        <v>179</v>
      </c>
      <c r="M286" t="s">
        <v>2106</v>
      </c>
    </row>
    <row r="287" spans="1:13" x14ac:dyDescent="0.75">
      <c r="A287" t="s">
        <v>1278</v>
      </c>
      <c r="B287" t="s">
        <v>175</v>
      </c>
      <c r="C287" s="2">
        <v>44528.005949074082</v>
      </c>
      <c r="D287" t="s">
        <v>2107</v>
      </c>
      <c r="E287" t="s">
        <v>93</v>
      </c>
      <c r="F287" t="s">
        <v>93</v>
      </c>
      <c r="G287">
        <v>0</v>
      </c>
      <c r="H287" t="s">
        <v>1473</v>
      </c>
      <c r="I287" t="s">
        <v>178</v>
      </c>
      <c r="J287" t="s">
        <v>179</v>
      </c>
      <c r="M287" t="s">
        <v>2108</v>
      </c>
    </row>
    <row r="288" spans="1:13" x14ac:dyDescent="0.75">
      <c r="A288" t="s">
        <v>1278</v>
      </c>
      <c r="B288" t="s">
        <v>181</v>
      </c>
      <c r="C288" s="2">
        <v>44528.249675925923</v>
      </c>
      <c r="D288" t="s">
        <v>2109</v>
      </c>
      <c r="E288" t="s">
        <v>156</v>
      </c>
      <c r="F288" t="s">
        <v>2110</v>
      </c>
      <c r="G288">
        <v>1</v>
      </c>
      <c r="H288" t="s">
        <v>257</v>
      </c>
      <c r="I288" t="s">
        <v>178</v>
      </c>
      <c r="J288" t="s">
        <v>179</v>
      </c>
      <c r="M288" t="s">
        <v>2111</v>
      </c>
    </row>
    <row r="289" spans="1:13" x14ac:dyDescent="0.75">
      <c r="A289" t="s">
        <v>1278</v>
      </c>
      <c r="B289" t="s">
        <v>181</v>
      </c>
      <c r="C289" s="2">
        <v>44528.247743055559</v>
      </c>
      <c r="D289" t="s">
        <v>2112</v>
      </c>
      <c r="E289" t="s">
        <v>144</v>
      </c>
      <c r="F289" t="s">
        <v>144</v>
      </c>
      <c r="G289">
        <v>0</v>
      </c>
      <c r="H289" t="s">
        <v>2113</v>
      </c>
      <c r="I289" t="s">
        <v>178</v>
      </c>
      <c r="J289" t="s">
        <v>179</v>
      </c>
      <c r="M289" t="s">
        <v>2114</v>
      </c>
    </row>
    <row r="290" spans="1:13" x14ac:dyDescent="0.75">
      <c r="A290" t="s">
        <v>1278</v>
      </c>
      <c r="B290" t="s">
        <v>181</v>
      </c>
      <c r="C290" s="2">
        <v>44528.248564814807</v>
      </c>
      <c r="D290" t="s">
        <v>1961</v>
      </c>
      <c r="E290" t="s">
        <v>144</v>
      </c>
      <c r="F290" t="s">
        <v>144</v>
      </c>
      <c r="G290">
        <v>0</v>
      </c>
      <c r="H290" t="s">
        <v>2115</v>
      </c>
      <c r="I290" t="s">
        <v>178</v>
      </c>
      <c r="J290" t="s">
        <v>179</v>
      </c>
      <c r="M290" t="s">
        <v>2116</v>
      </c>
    </row>
    <row r="291" spans="1:13" x14ac:dyDescent="0.75">
      <c r="A291" t="s">
        <v>1278</v>
      </c>
      <c r="B291" t="s">
        <v>181</v>
      </c>
      <c r="C291" s="2">
        <v>44528.251226851848</v>
      </c>
      <c r="D291" t="s">
        <v>2117</v>
      </c>
      <c r="E291" t="s">
        <v>136</v>
      </c>
      <c r="F291" t="s">
        <v>144</v>
      </c>
      <c r="G291">
        <v>0</v>
      </c>
      <c r="H291" t="s">
        <v>2118</v>
      </c>
      <c r="I291" t="s">
        <v>178</v>
      </c>
      <c r="J291" t="s">
        <v>179</v>
      </c>
      <c r="M291" t="s">
        <v>2119</v>
      </c>
    </row>
    <row r="292" spans="1:13" x14ac:dyDescent="0.75">
      <c r="A292" t="s">
        <v>1278</v>
      </c>
      <c r="B292" t="s">
        <v>215</v>
      </c>
      <c r="C292" s="2">
        <v>44528.329745370371</v>
      </c>
      <c r="D292" t="s">
        <v>2120</v>
      </c>
      <c r="E292" t="s">
        <v>95</v>
      </c>
      <c r="F292" t="s">
        <v>95</v>
      </c>
      <c r="G292">
        <v>0</v>
      </c>
      <c r="H292" t="s">
        <v>268</v>
      </c>
      <c r="I292" t="s">
        <v>178</v>
      </c>
      <c r="J292" t="s">
        <v>179</v>
      </c>
      <c r="M292" t="s">
        <v>2121</v>
      </c>
    </row>
    <row r="293" spans="1:13" x14ac:dyDescent="0.75">
      <c r="A293" t="s">
        <v>1278</v>
      </c>
      <c r="B293" t="s">
        <v>215</v>
      </c>
      <c r="C293" s="2">
        <v>44528.328472222223</v>
      </c>
      <c r="D293" t="s">
        <v>494</v>
      </c>
      <c r="E293" t="s">
        <v>136</v>
      </c>
      <c r="F293" t="s">
        <v>136</v>
      </c>
      <c r="G293">
        <v>0</v>
      </c>
      <c r="H293" t="s">
        <v>2122</v>
      </c>
      <c r="I293" t="s">
        <v>178</v>
      </c>
      <c r="J293" t="s">
        <v>179</v>
      </c>
      <c r="M293" t="s">
        <v>2123</v>
      </c>
    </row>
    <row r="294" spans="1:13" x14ac:dyDescent="0.75">
      <c r="A294" t="s">
        <v>1278</v>
      </c>
      <c r="B294" t="s">
        <v>175</v>
      </c>
      <c r="C294" s="2">
        <v>44528.468958333331</v>
      </c>
      <c r="D294" t="s">
        <v>2124</v>
      </c>
      <c r="E294" t="s">
        <v>95</v>
      </c>
      <c r="F294" t="s">
        <v>95</v>
      </c>
      <c r="G294">
        <v>0</v>
      </c>
      <c r="H294" t="s">
        <v>381</v>
      </c>
      <c r="I294" t="s">
        <v>178</v>
      </c>
      <c r="J294" t="s">
        <v>179</v>
      </c>
      <c r="M294" t="s">
        <v>2125</v>
      </c>
    </row>
    <row r="295" spans="1:13" x14ac:dyDescent="0.75">
      <c r="A295" t="s">
        <v>1278</v>
      </c>
      <c r="B295" t="s">
        <v>215</v>
      </c>
      <c r="C295" s="2">
        <v>44528.542685185188</v>
      </c>
      <c r="D295" t="s">
        <v>2126</v>
      </c>
      <c r="E295" t="s">
        <v>54</v>
      </c>
      <c r="F295" t="s">
        <v>54</v>
      </c>
      <c r="G295">
        <v>0</v>
      </c>
      <c r="H295" t="s">
        <v>2127</v>
      </c>
      <c r="I295" t="s">
        <v>178</v>
      </c>
      <c r="J295" t="s">
        <v>179</v>
      </c>
      <c r="M295" t="s">
        <v>2128</v>
      </c>
    </row>
    <row r="296" spans="1:13" x14ac:dyDescent="0.75">
      <c r="A296" t="s">
        <v>1278</v>
      </c>
      <c r="B296" t="s">
        <v>215</v>
      </c>
      <c r="C296" s="2">
        <v>44528.570254629631</v>
      </c>
      <c r="D296" t="s">
        <v>2129</v>
      </c>
      <c r="E296" t="s">
        <v>113</v>
      </c>
      <c r="F296" t="s">
        <v>113</v>
      </c>
      <c r="G296">
        <v>0</v>
      </c>
      <c r="H296" t="s">
        <v>2130</v>
      </c>
      <c r="I296" t="s">
        <v>178</v>
      </c>
      <c r="J296" t="s">
        <v>179</v>
      </c>
      <c r="M296" t="s">
        <v>2131</v>
      </c>
    </row>
    <row r="297" spans="1:13" x14ac:dyDescent="0.75">
      <c r="A297" t="s">
        <v>1278</v>
      </c>
      <c r="B297" t="s">
        <v>181</v>
      </c>
      <c r="C297" s="2">
        <v>44528.805555555547</v>
      </c>
      <c r="D297" t="s">
        <v>2132</v>
      </c>
      <c r="E297" t="s">
        <v>38</v>
      </c>
      <c r="F297" t="s">
        <v>38</v>
      </c>
      <c r="G297">
        <v>0</v>
      </c>
      <c r="H297" t="s">
        <v>235</v>
      </c>
      <c r="I297" t="s">
        <v>178</v>
      </c>
      <c r="J297" t="s">
        <v>179</v>
      </c>
      <c r="M297" t="s">
        <v>2133</v>
      </c>
    </row>
    <row r="298" spans="1:13" x14ac:dyDescent="0.75">
      <c r="A298" t="s">
        <v>1278</v>
      </c>
      <c r="B298" t="s">
        <v>175</v>
      </c>
      <c r="C298" s="2">
        <v>44528.797789351847</v>
      </c>
      <c r="D298" t="s">
        <v>249</v>
      </c>
      <c r="E298" t="s">
        <v>144</v>
      </c>
      <c r="F298" t="s">
        <v>144</v>
      </c>
      <c r="G298">
        <v>0</v>
      </c>
      <c r="H298" t="s">
        <v>2134</v>
      </c>
      <c r="I298" t="s">
        <v>178</v>
      </c>
      <c r="J298" t="s">
        <v>179</v>
      </c>
      <c r="M298" t="s">
        <v>2135</v>
      </c>
    </row>
    <row r="299" spans="1:13" x14ac:dyDescent="0.75">
      <c r="A299" t="s">
        <v>1278</v>
      </c>
      <c r="B299" t="s">
        <v>181</v>
      </c>
      <c r="C299" s="2">
        <v>44528.93172453704</v>
      </c>
      <c r="D299" t="s">
        <v>2136</v>
      </c>
      <c r="E299" t="s">
        <v>124</v>
      </c>
      <c r="F299" t="s">
        <v>124</v>
      </c>
      <c r="G299">
        <v>0</v>
      </c>
      <c r="H299" t="s">
        <v>232</v>
      </c>
      <c r="I299" t="s">
        <v>178</v>
      </c>
      <c r="J299" t="s">
        <v>179</v>
      </c>
      <c r="M299" t="s">
        <v>2137</v>
      </c>
    </row>
  </sheetData>
  <autoFilter ref="A1:M1" xr:uid="{A7105534-7A75-479A-BCD9-2CA7A30215B4}"/>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weekly_data</vt:lpstr>
      <vt:lpstr>overall_summary</vt:lpstr>
      <vt:lpstr>dialogflow_ml_scores</vt:lpstr>
      <vt:lpstr>all_network_communities</vt:lpstr>
      <vt:lpstr>confusion matrix</vt:lpstr>
      <vt:lpstr>new_data</vt:lpstr>
      <vt:lpstr>old_data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Melton, Aaron(AWF)</cp:lastModifiedBy>
  <dcterms:created xsi:type="dcterms:W3CDTF">2021-12-21T14:50:08Z</dcterms:created>
  <dcterms:modified xsi:type="dcterms:W3CDTF">2022-01-13T21:22:48Z</dcterms:modified>
</cp:coreProperties>
</file>