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d.docs.live.net/e62e6b68d5425d28/Documents/May 2022 Instacart Basket Analysis/Achievement 4 Project/05 Sent to client/"/>
    </mc:Choice>
  </mc:AlternateContent>
  <xr:revisionPtr revIDLastSave="312" documentId="8_{264D6413-58F4-4E53-BA8F-6A2D7DF51C2F}" xr6:coauthVersionLast="47" xr6:coauthVersionMax="47" xr10:uidLastSave="{485D6FB1-ADAC-49B9-803A-FFBE56B54ED3}"/>
  <bookViews>
    <workbookView xWindow="28680" yWindow="-30" windowWidth="29040" windowHeight="1572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 r:id="rId9"/>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<sst xmlns="http://schemas.openxmlformats.org/spreadsheetml/2006/main" count="186" uniqueCount="138">
  <si>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</si>
  <si>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</si>
  <si>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</si>
  <si>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</si>
  <si>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</si>
  <si>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</si>
  <si>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</si>
  <si>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</si>
  <si>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</si>
  <si>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</si>
  <si>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</si>
  <si>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</si>
  <si>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</si>
  <si>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</si>
  <si>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</si>
  <si>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</si>
  <si>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</si>
  <si>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</si>
  <si>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</si>
  <si>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</si>
  <si>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</si>
  <si>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</si>
  <si>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</si>
  <si>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</si>
  <si>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</si>
  <si>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 xml:space="preserve">Data Citation: “The Instacart Online Grocery Shopping Dataset 2017”, Accessed from https://www.instacart.com/datasets/grocery-shopping-2017 on [date]. The customer data, as well as the “prices” column in the products data set, were both fabricated for the purpose of this course. </t>
  </si>
  <si>
    <t>n/a</t>
  </si>
  <si>
    <t>deleted from data set</t>
  </si>
  <si>
    <t>removed variable</t>
  </si>
  <si>
    <t>merge</t>
  </si>
  <si>
    <t>not necessary to analysis</t>
  </si>
  <si>
    <t>order_hour_of_day</t>
  </si>
  <si>
    <t>changed to time_of_order for clarification</t>
  </si>
  <si>
    <t>days_since_prior_order</t>
  </si>
  <si>
    <t>disregard/not relevant</t>
  </si>
  <si>
    <t>Day one 0</t>
  </si>
  <si>
    <t>order_dow</t>
  </si>
  <si>
    <t>changed to orders_day_of_week for clarification</t>
  </si>
  <si>
    <t>first_name</t>
  </si>
  <si>
    <t>surnam</t>
  </si>
  <si>
    <t>unnecessary private information PII</t>
  </si>
  <si>
    <t>eval_set</t>
  </si>
  <si>
    <t>prices</t>
  </si>
  <si>
    <t xml:space="preserve">order_id, user_id, </t>
  </si>
  <si>
    <t>order_number, reordered,</t>
  </si>
  <si>
    <t xml:space="preserve">orders_day_of_week, </t>
  </si>
  <si>
    <t>time_of_order, max_order</t>
  </si>
  <si>
    <t>department_id</t>
  </si>
  <si>
    <t>changed to float32</t>
  </si>
  <si>
    <t>Spending, Order_frequency</t>
  </si>
  <si>
    <t xml:space="preserve">product_name, STATE, </t>
  </si>
  <si>
    <t>busiest_days, fam_status,</t>
  </si>
  <si>
    <t>date_joined, Frequency_</t>
  </si>
  <si>
    <t>busiest_period_of_day,</t>
  </si>
  <si>
    <t>Spending_flag</t>
  </si>
  <si>
    <t>flag, loyalty_flag</t>
  </si>
  <si>
    <t>changed to category</t>
  </si>
  <si>
    <t xml:space="preserve">changed to int32 </t>
  </si>
  <si>
    <t xml:space="preserve">changed to int8 </t>
  </si>
  <si>
    <t>loyalty_flag</t>
  </si>
  <si>
    <t>low_orders_flag</t>
  </si>
  <si>
    <t>Order_frequency</t>
  </si>
  <si>
    <t>max_order</t>
  </si>
  <si>
    <t>df</t>
  </si>
  <si>
    <t>region</t>
  </si>
  <si>
    <t>state</t>
  </si>
  <si>
    <t>states grouped to 4 regions</t>
  </si>
  <si>
    <t>under 5 orders</t>
  </si>
  <si>
    <t>age group</t>
  </si>
  <si>
    <t>age</t>
  </si>
  <si>
    <t>income_group</t>
  </si>
  <si>
    <t>income</t>
  </si>
  <si>
    <t>define age groups</t>
  </si>
  <si>
    <t>define income groups</t>
  </si>
  <si>
    <t>busiest day</t>
  </si>
  <si>
    <t>busiest_period_of_day</t>
  </si>
  <si>
    <t>spending_flag</t>
  </si>
  <si>
    <t>order_frequency</t>
  </si>
  <si>
    <t>grouped daily orders</t>
  </si>
  <si>
    <t>tallied sales by hour</t>
  </si>
  <si>
    <t>user price &lt; or &gt; 10</t>
  </si>
  <si>
    <t># of days previous order</t>
  </si>
  <si>
    <t>Gender</t>
  </si>
  <si>
    <t>df_orders_products_derived</t>
  </si>
  <si>
    <t>low Orders Flag: good orders 30964564, low orders 1440295</t>
  </si>
  <si>
    <t>loyalty_flag: Regular customer 15876776, Loyal customer 10284093, New customer 6243990</t>
  </si>
  <si>
    <t>user_id, prices</t>
  </si>
  <si>
    <t>Spending_flag: Low spender 31770995, High spender 633864</t>
  </si>
  <si>
    <t>spending</t>
  </si>
  <si>
    <t>Spending</t>
  </si>
  <si>
    <t>user_id, days_since_prior_order</t>
  </si>
  <si>
    <t>frequency_flag</t>
  </si>
  <si>
    <t>frequency_flag: Frequent customer 21559853, Regular customer 7208564, Non-frequent customer 3636437, NaN 5</t>
  </si>
  <si>
    <t>df_orders_products_combined</t>
  </si>
  <si>
    <t>price_label</t>
  </si>
  <si>
    <t>price_range_loc</t>
  </si>
  <si>
    <t>price_range_loc (flag_: Mid-range product 21860860, Low-range product 10126321, High-range product 417678</t>
  </si>
  <si>
    <t>orders_day_of_week</t>
  </si>
  <si>
    <t>time_of_order</t>
  </si>
  <si>
    <t>1. The sales team needs to know what the busiest days of the week and hours of the day are (i.e., the days and times with the most orders) in order to schedule ads at times when there are fewer orders.</t>
  </si>
  <si>
    <t>Orders by Day of the Week</t>
  </si>
  <si>
    <t>0=Saturday, 1=Sunday, 2=Monday, 3=Tuesday, 4=Wednesday, 5=Thursday, 6=Friday</t>
  </si>
  <si>
    <t>Orders by Hour of day</t>
  </si>
  <si>
    <t>The weekend is the time of highest orders.</t>
  </si>
  <si>
    <t>The greatest number of orders are placed 8am-5pm.</t>
  </si>
  <si>
    <t>2. The sales team also wants to know what time customers spend the most.</t>
  </si>
  <si>
    <t>Spending by Hour</t>
  </si>
  <si>
    <t xml:space="preserve">      Customers spend the most betweer 3am-7am.</t>
  </si>
  <si>
    <t>3. Marketing and sales want to use simpler price range groupings to help direct their efforts.</t>
  </si>
  <si>
    <t>Prices</t>
  </si>
  <si>
    <t>Prices range $1-24, with the bulk of products under $14.</t>
  </si>
  <si>
    <t xml:space="preserve">There are much lower prices above $15. Recommend </t>
  </si>
  <si>
    <t>grouping &gt; $15 as high priced and segment the lower</t>
  </si>
  <si>
    <t>into 3 groups, low, average and moderate.</t>
  </si>
  <si>
    <t>4. Which departments and products are most popular?</t>
  </si>
  <si>
    <t>Department 4 (produce) is by far the most popular, department 16 (dairy/egs) is second most popular.</t>
  </si>
  <si>
    <t xml:space="preserve">5. The marketing and sales teams are interested in the different types of customers in their system and how their ordering behaviors differ. </t>
  </si>
  <si>
    <t>Loyal</t>
  </si>
  <si>
    <t xml:space="preserve">         Regular </t>
  </si>
  <si>
    <t xml:space="preserve">          New</t>
  </si>
  <si>
    <t>Regular customers are the most loyal.</t>
  </si>
  <si>
    <t xml:space="preserve">The South Region spends the most. </t>
  </si>
  <si>
    <t>Customer Loyalty</t>
  </si>
  <si>
    <t>There is no variation in spending in the age groups.</t>
  </si>
  <si>
    <t>Number of dependants by Age</t>
  </si>
  <si>
    <t>Spending Power</t>
  </si>
  <si>
    <t xml:space="preserve">   Spending power goes up drastically after age 40.</t>
  </si>
  <si>
    <t>Prices by Time of Order</t>
  </si>
  <si>
    <t>Spending by Age</t>
  </si>
  <si>
    <t>Spending increases at age 40.</t>
  </si>
  <si>
    <t>Recommendation: The weekend (Saturday &amp; Sunday) are the days of most orders and daytime hours (8am-5pm)</t>
  </si>
  <si>
    <t>Recommendation: Spending is highest in early morning hours, ads should focus on these times.</t>
  </si>
  <si>
    <t>Recommendation: The marketing team should promote produce and dairy/Eggs in ads as they are the most popular products.</t>
  </si>
  <si>
    <t>Customers in the South Region spend the most.</t>
  </si>
  <si>
    <t xml:space="preserve">       Spending by Age</t>
  </si>
  <si>
    <t>Marketing efforts should target regular customers, promoting the most popular products, produce and dairy/eggs. These efforts should be placed in the times of greatest ordering, 8am-5pm on the weekends.</t>
  </si>
  <si>
    <t xml:space="preserve">Recommendation:    Regular customers are the most loyal and spend the most. There is no significant difference in spending, the majority of customers are low spenders (this is not affected by age or region). </t>
  </si>
  <si>
    <t xml:space="preserve">While the South Region currently spends the most, marketing efforts should also target the Adult and Mature Adult groups in the other regions.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</si>
</sst>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
      <sz val="11"/>
      <color rgb="FF223C50"/>
      <name val="TradeGothicNextW01-Ligh 693250"/>
    </font>
  </fonts>
  <fills count="3">
    <fill>
      <patternFill patternType="none"/>
    </fill>
    <fill>
      <patternFill patternType="gray125"/>
    </fill>
    <fill>
      <patternFill patternType="solid">
        <fgColor theme="9" tint="0.59999389629810485"/>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s>
  <cellStyleXfs count="1">
    <xf numFmtId="0" fontId="0" fillId="0" borderId="0"/>
  </cellStyleXfs>
  <cellXfs count="46">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7" fillId="0" borderId="12" xfId="0" applyFont="1" applyBorder="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9" fillId="0" borderId="0" xfId="0" applyFont="1"/>
    <xf numFmtId="0" fontId="0" fillId="0" borderId="29" xfId="0" applyBorder="1"/>
    <xf numFmtId="0" fontId="0" fillId="0" borderId="30" xfId="0" applyBorder="1"/>
    <xf numFmtId="0" fontId="0" fillId="0" borderId="31" xfId="0" applyBorder="1"/>
    <xf numFmtId="0" fontId="0" fillId="0" borderId="32" xfId="0" applyBorder="1"/>
    <xf numFmtId="0" fontId="8"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[1]Sheet1!$A$2</c:f>
              <c:strCache>
                <c:ptCount val="1"/>
                <c:pt idx="0">
                  <c:v>High spender</c:v>
                </c:pt>
              </c:strCache>
            </c:strRef>
          </c:tx>
          <c:spPr>
            <a:solidFill>
              <a:schemeClr val="accent1"/>
            </a:solidFill>
            <a:ln>
              <a:noFill/>
            </a:ln>
            <a:effectLst/>
          </c:spPr>
          <c:invertIfNegative val="0"/>
          <c:cat>
            <c:strRef>
              <c:f>[1]Sheet1!$B$1:$E$1</c:f>
              <c:strCache>
                <c:ptCount val="4"/>
                <c:pt idx="0">
                  <c:v>Midwest</c:v>
                </c:pt>
                <c:pt idx="1">
                  <c:v>Northeast</c:v>
                </c:pt>
                <c:pt idx="2">
                  <c:v>South</c:v>
                </c:pt>
                <c:pt idx="3">
                  <c:v>West</c:v>
                </c:pt>
              </c:strCache>
            </c:strRef>
          </c:cat>
          <c:val>
            <c:numRef>
              <c:f>[1]Sheet1!$B$2:$E$2</c:f>
              <c:numCache>
                <c:formatCode>General</c:formatCode>
                <c:ptCount val="4"/>
                <c:pt idx="0">
                  <c:v>155932</c:v>
                </c:pt>
                <c:pt idx="1">
                  <c:v>108180</c:v>
                </c:pt>
                <c:pt idx="2">
                  <c:v>209481</c:v>
                </c:pt>
                <c:pt idx="3">
                  <c:v>160271</c:v>
                </c:pt>
              </c:numCache>
            </c:numRef>
          </c:val>
          <c:extLst>
            <c:ext xmlns:c16="http://schemas.microsoft.com/office/drawing/2014/chart" uri="{C3380CC4-5D6E-409C-BE32-E72D297353CC}">
              <c16:uniqueId val="{00000000-2D3D-42D5-BD52-018C8B0AB96C}"/>
            </c:ext>
          </c:extLst>
        </c:ser>
        <c:ser>
          <c:idx val="1"/>
          <c:order val="1"/>
          <c:tx>
            <c:strRef>
              <c:f>[1]Sheet1!$A$3</c:f>
              <c:strCache>
                <c:ptCount val="1"/>
                <c:pt idx="0">
                  <c:v>Low spender</c:v>
                </c:pt>
              </c:strCache>
            </c:strRef>
          </c:tx>
          <c:spPr>
            <a:solidFill>
              <a:schemeClr val="accent2"/>
            </a:solidFill>
            <a:ln>
              <a:noFill/>
            </a:ln>
            <a:effectLst/>
          </c:spPr>
          <c:invertIfNegative val="0"/>
          <c:cat>
            <c:strRef>
              <c:f>[1]Sheet1!$B$1:$E$1</c:f>
              <c:strCache>
                <c:ptCount val="4"/>
                <c:pt idx="0">
                  <c:v>Midwest</c:v>
                </c:pt>
                <c:pt idx="1">
                  <c:v>Northeast</c:v>
                </c:pt>
                <c:pt idx="2">
                  <c:v>South</c:v>
                </c:pt>
                <c:pt idx="3">
                  <c:v>West</c:v>
                </c:pt>
              </c:strCache>
            </c:strRef>
          </c:cat>
          <c:val>
            <c:numRef>
              <c:f>[1]Sheet1!$B$3:$E$3</c:f>
              <c:numCache>
                <c:formatCode>General</c:formatCode>
                <c:ptCount val="4"/>
                <c:pt idx="0">
                  <c:v>7441393</c:v>
                </c:pt>
                <c:pt idx="1">
                  <c:v>5614556</c:v>
                </c:pt>
                <c:pt idx="2">
                  <c:v>10582404</c:v>
                </c:pt>
                <c:pt idx="3">
                  <c:v>8132642</c:v>
                </c:pt>
              </c:numCache>
            </c:numRef>
          </c:val>
          <c:extLst>
            <c:ext xmlns:c16="http://schemas.microsoft.com/office/drawing/2014/chart" uri="{C3380CC4-5D6E-409C-BE32-E72D297353CC}">
              <c16:uniqueId val="{00000001-2D3D-42D5-BD52-018C8B0AB96C}"/>
            </c:ext>
          </c:extLst>
        </c:ser>
        <c:ser>
          <c:idx val="2"/>
          <c:order val="2"/>
          <c:tx>
            <c:strRef>
              <c:f>[1]Sheet1!$A$4</c:f>
              <c:strCache>
                <c:ptCount val="1"/>
                <c:pt idx="0">
                  <c:v>Spending total</c:v>
                </c:pt>
              </c:strCache>
            </c:strRef>
          </c:tx>
          <c:spPr>
            <a:solidFill>
              <a:schemeClr val="accent3"/>
            </a:solidFill>
            <a:ln>
              <a:noFill/>
            </a:ln>
            <a:effectLst/>
          </c:spPr>
          <c:invertIfNegative val="0"/>
          <c:cat>
            <c:strRef>
              <c:f>[1]Sheet1!$B$1:$E$1</c:f>
              <c:strCache>
                <c:ptCount val="4"/>
                <c:pt idx="0">
                  <c:v>Midwest</c:v>
                </c:pt>
                <c:pt idx="1">
                  <c:v>Northeast</c:v>
                </c:pt>
                <c:pt idx="2">
                  <c:v>South</c:v>
                </c:pt>
                <c:pt idx="3">
                  <c:v>West</c:v>
                </c:pt>
              </c:strCache>
            </c:strRef>
          </c:cat>
          <c:val>
            <c:numRef>
              <c:f>[1]Sheet1!$B$4:$E$4</c:f>
              <c:numCache>
                <c:formatCode>General</c:formatCode>
                <c:ptCount val="4"/>
                <c:pt idx="0">
                  <c:v>7597325</c:v>
                </c:pt>
                <c:pt idx="1">
                  <c:v>5722736</c:v>
                </c:pt>
                <c:pt idx="2">
                  <c:v>10791885</c:v>
                </c:pt>
                <c:pt idx="3">
                  <c:v>8292913</c:v>
                </c:pt>
              </c:numCache>
            </c:numRef>
          </c:val>
          <c:extLst>
            <c:ext xmlns:c16="http://schemas.microsoft.com/office/drawing/2014/chart" uri="{C3380CC4-5D6E-409C-BE32-E72D297353CC}">
              <c16:uniqueId val="{00000002-2D3D-42D5-BD52-018C8B0AB96C}"/>
            </c:ext>
          </c:extLst>
        </c:ser>
        <c:dLbls>
          <c:showLegendKey val="0"/>
          <c:showVal val="0"/>
          <c:showCatName val="0"/>
          <c:showSerName val="0"/>
          <c:showPercent val="0"/>
          <c:showBubbleSize val="0"/>
        </c:dLbls>
        <c:gapWidth val="150"/>
        <c:overlap val="100"/>
        <c:axId val="1145960527"/>
        <c:axId val="1145960111"/>
      </c:barChart>
      <c:catAx>
        <c:axId val="114596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0111"/>
        <c:crosses val="autoZero"/>
        <c:auto val="1"/>
        <c:lblAlgn val="ctr"/>
        <c:lblOffset val="100"/>
        <c:noMultiLvlLbl val="0"/>
      </c:catAx>
      <c:valAx>
        <c:axId val="11459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0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'[2]Age spending'!$A$2</c:f>
              <c:strCache>
                <c:ptCount val="1"/>
                <c:pt idx="0">
                  <c:v>High spender</c:v>
                </c:pt>
              </c:strCache>
            </c:strRef>
          </c:tx>
          <c:spPr>
            <a:solidFill>
              <a:schemeClr val="accent1"/>
            </a:solidFill>
            <a:ln>
              <a:noFill/>
            </a:ln>
            <a:effectLst/>
          </c:spPr>
          <c:invertIfNegative val="0"/>
          <c:cat>
            <c:strRef>
              <c:f>'[2]Age spending'!$B$1:$D$1</c:f>
              <c:strCache>
                <c:ptCount val="3"/>
                <c:pt idx="0">
                  <c:v>Adult</c:v>
                </c:pt>
                <c:pt idx="1">
                  <c:v>Mature Adult</c:v>
                </c:pt>
                <c:pt idx="2">
                  <c:v>Young Adult</c:v>
                </c:pt>
              </c:strCache>
            </c:strRef>
          </c:cat>
          <c:val>
            <c:numRef>
              <c:f>'[2]Age spending'!$B$2:$D$2</c:f>
              <c:numCache>
                <c:formatCode>General</c:formatCode>
                <c:ptCount val="3"/>
                <c:pt idx="0">
                  <c:v>234185</c:v>
                </c:pt>
                <c:pt idx="1">
                  <c:v>199343</c:v>
                </c:pt>
                <c:pt idx="2">
                  <c:v>149511</c:v>
                </c:pt>
              </c:numCache>
            </c:numRef>
          </c:val>
          <c:extLst>
            <c:ext xmlns:c16="http://schemas.microsoft.com/office/drawing/2014/chart" uri="{C3380CC4-5D6E-409C-BE32-E72D297353CC}">
              <c16:uniqueId val="{00000000-E994-4E68-AC9D-D1AF4E0EEADF}"/>
            </c:ext>
          </c:extLst>
        </c:ser>
        <c:ser>
          <c:idx val="1"/>
          <c:order val="1"/>
          <c:tx>
            <c:strRef>
              <c:f>'[2]Age spending'!$A$3</c:f>
              <c:strCache>
                <c:ptCount val="1"/>
                <c:pt idx="0">
                  <c:v>Low spender</c:v>
                </c:pt>
              </c:strCache>
            </c:strRef>
          </c:tx>
          <c:spPr>
            <a:solidFill>
              <a:schemeClr val="accent2"/>
            </a:solidFill>
            <a:ln>
              <a:noFill/>
            </a:ln>
            <a:effectLst/>
          </c:spPr>
          <c:invertIfNegative val="0"/>
          <c:cat>
            <c:strRef>
              <c:f>'[2]Age spending'!$B$1:$D$1</c:f>
              <c:strCache>
                <c:ptCount val="3"/>
                <c:pt idx="0">
                  <c:v>Adult</c:v>
                </c:pt>
                <c:pt idx="1">
                  <c:v>Mature Adult</c:v>
                </c:pt>
                <c:pt idx="2">
                  <c:v>Young Adult</c:v>
                </c:pt>
              </c:strCache>
            </c:strRef>
          </c:cat>
          <c:val>
            <c:numRef>
              <c:f>'[2]Age spending'!$B$3:$D$3</c:f>
              <c:numCache>
                <c:formatCode>General</c:formatCode>
                <c:ptCount val="3"/>
                <c:pt idx="0">
                  <c:v>11417070</c:v>
                </c:pt>
                <c:pt idx="1">
                  <c:v>9913264</c:v>
                </c:pt>
                <c:pt idx="2">
                  <c:v>8092784</c:v>
                </c:pt>
              </c:numCache>
            </c:numRef>
          </c:val>
          <c:extLst>
            <c:ext xmlns:c16="http://schemas.microsoft.com/office/drawing/2014/chart" uri="{C3380CC4-5D6E-409C-BE32-E72D297353CC}">
              <c16:uniqueId val="{00000001-E994-4E68-AC9D-D1AF4E0EEADF}"/>
            </c:ext>
          </c:extLst>
        </c:ser>
        <c:dLbls>
          <c:showLegendKey val="0"/>
          <c:showVal val="0"/>
          <c:showCatName val="0"/>
          <c:showSerName val="0"/>
          <c:showPercent val="0"/>
          <c:showBubbleSize val="0"/>
        </c:dLbls>
        <c:gapWidth val="150"/>
        <c:overlap val="100"/>
        <c:axId val="438107759"/>
        <c:axId val="438111919"/>
      </c:barChart>
      <c:catAx>
        <c:axId val="4381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11919"/>
        <c:crosses val="autoZero"/>
        <c:auto val="1"/>
        <c:lblAlgn val="ctr"/>
        <c:lblOffset val="100"/>
        <c:noMultiLvlLbl val="0"/>
      </c:catAx>
      <c:valAx>
        <c:axId val="438111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0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of orders by Age Group Statistics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'[2]order freq stats'!$B$1</c:f>
              <c:strCache>
                <c:ptCount val="1"/>
                <c:pt idx="0">
                  <c:v>mean</c:v>
                </c:pt>
              </c:strCache>
            </c:strRef>
          </c:tx>
          <c:spPr>
            <a:solidFill>
              <a:schemeClr val="accent1"/>
            </a:solidFill>
            <a:ln>
              <a:noFill/>
            </a:ln>
            <a:effectLst/>
          </c:spPr>
          <c:invertIfNegative val="0"/>
          <c:cat>
            <c:strRef>
              <c:f>'[2]order freq stats'!$A$2:$A$4</c:f>
              <c:strCache>
                <c:ptCount val="3"/>
                <c:pt idx="0">
                  <c:v>Adult</c:v>
                </c:pt>
                <c:pt idx="1">
                  <c:v>Mature Adult</c:v>
                </c:pt>
                <c:pt idx="2">
                  <c:v>Young Adult</c:v>
                </c:pt>
              </c:strCache>
            </c:strRef>
          </c:cat>
          <c:val>
            <c:numRef>
              <c:f>'[2]order freq stats'!$B$2:$B$4</c:f>
              <c:numCache>
                <c:formatCode>General</c:formatCode>
                <c:ptCount val="3"/>
                <c:pt idx="0">
                  <c:v>9.9553539999999998</c:v>
                </c:pt>
                <c:pt idx="1">
                  <c:v>9.9415890000000005</c:v>
                </c:pt>
                <c:pt idx="2">
                  <c:v>9.9593620000000005</c:v>
                </c:pt>
              </c:numCache>
            </c:numRef>
          </c:val>
          <c:extLst>
            <c:ext xmlns:c16="http://schemas.microsoft.com/office/drawing/2014/chart" uri="{C3380CC4-5D6E-409C-BE32-E72D297353CC}">
              <c16:uniqueId val="{00000000-782D-4D89-8D05-0C9326AA58B4}"/>
            </c:ext>
          </c:extLst>
        </c:ser>
        <c:ser>
          <c:idx val="1"/>
          <c:order val="1"/>
          <c:tx>
            <c:strRef>
              <c:f>'[2]order freq stats'!$C$1</c:f>
              <c:strCache>
                <c:ptCount val="1"/>
                <c:pt idx="0">
                  <c:v>min</c:v>
                </c:pt>
              </c:strCache>
            </c:strRef>
          </c:tx>
          <c:spPr>
            <a:solidFill>
              <a:schemeClr val="accent2"/>
            </a:solidFill>
            <a:ln>
              <a:noFill/>
            </a:ln>
            <a:effectLst/>
          </c:spPr>
          <c:invertIfNegative val="0"/>
          <c:cat>
            <c:strRef>
              <c:f>'[2]order freq stats'!$A$2:$A$4</c:f>
              <c:strCache>
                <c:ptCount val="3"/>
                <c:pt idx="0">
                  <c:v>Adult</c:v>
                </c:pt>
                <c:pt idx="1">
                  <c:v>Mature Adult</c:v>
                </c:pt>
                <c:pt idx="2">
                  <c:v>Young Adult</c:v>
                </c:pt>
              </c:strCache>
            </c:strRef>
          </c:cat>
          <c:val>
            <c:numRef>
              <c:f>'[2]order freq stats'!$C$2:$C$4</c:f>
              <c:numCache>
                <c:formatCode>General</c:formatCode>
                <c:ptCount val="3"/>
                <c:pt idx="0">
                  <c:v>0</c:v>
                </c:pt>
                <c:pt idx="1">
                  <c:v>0</c:v>
                </c:pt>
                <c:pt idx="2">
                  <c:v>0</c:v>
                </c:pt>
              </c:numCache>
            </c:numRef>
          </c:val>
          <c:extLst>
            <c:ext xmlns:c16="http://schemas.microsoft.com/office/drawing/2014/chart" uri="{C3380CC4-5D6E-409C-BE32-E72D297353CC}">
              <c16:uniqueId val="{00000001-782D-4D89-8D05-0C9326AA58B4}"/>
            </c:ext>
          </c:extLst>
        </c:ser>
        <c:ser>
          <c:idx val="2"/>
          <c:order val="2"/>
          <c:tx>
            <c:strRef>
              <c:f>'[2]order freq stats'!$D$1</c:f>
              <c:strCache>
                <c:ptCount val="1"/>
                <c:pt idx="0">
                  <c:v>max</c:v>
                </c:pt>
              </c:strCache>
            </c:strRef>
          </c:tx>
          <c:spPr>
            <a:solidFill>
              <a:schemeClr val="accent3"/>
            </a:solidFill>
            <a:ln>
              <a:noFill/>
            </a:ln>
            <a:effectLst/>
          </c:spPr>
          <c:invertIfNegative val="0"/>
          <c:cat>
            <c:strRef>
              <c:f>'[2]order freq stats'!$A$2:$A$4</c:f>
              <c:strCache>
                <c:ptCount val="3"/>
                <c:pt idx="0">
                  <c:v>Adult</c:v>
                </c:pt>
                <c:pt idx="1">
                  <c:v>Mature Adult</c:v>
                </c:pt>
                <c:pt idx="2">
                  <c:v>Young Adult</c:v>
                </c:pt>
              </c:strCache>
            </c:strRef>
          </c:cat>
          <c:val>
            <c:numRef>
              <c:f>'[2]order freq stats'!$D$2:$D$4</c:f>
              <c:numCache>
                <c:formatCode>General</c:formatCode>
                <c:ptCount val="3"/>
                <c:pt idx="0">
                  <c:v>30</c:v>
                </c:pt>
                <c:pt idx="1">
                  <c:v>30</c:v>
                </c:pt>
                <c:pt idx="2">
                  <c:v>30</c:v>
                </c:pt>
              </c:numCache>
            </c:numRef>
          </c:val>
          <c:extLst>
            <c:ext xmlns:c16="http://schemas.microsoft.com/office/drawing/2014/chart" uri="{C3380CC4-5D6E-409C-BE32-E72D297353CC}">
              <c16:uniqueId val="{00000002-782D-4D89-8D05-0C9326AA58B4}"/>
            </c:ext>
          </c:extLst>
        </c:ser>
        <c:dLbls>
          <c:showLegendKey val="0"/>
          <c:showVal val="0"/>
          <c:showCatName val="0"/>
          <c:showSerName val="0"/>
          <c:showPercent val="0"/>
          <c:showBubbleSize val="0"/>
        </c:dLbls>
        <c:gapWidth val="150"/>
        <c:overlap val="100"/>
        <c:axId val="842341551"/>
        <c:axId val="842339055"/>
      </c:barChart>
      <c:catAx>
        <c:axId val="842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39055"/>
        <c:crosses val="autoZero"/>
        <c:auto val="1"/>
        <c:lblAlgn val="ctr"/>
        <c:lblOffset val="100"/>
        <c:noMultiLvlLbl val="0"/>
      </c:catAx>
      <c:valAx>
        <c:axId val="842339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4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'[2]Age spending'!$A$2</c:f>
              <c:strCache>
                <c:ptCount val="1"/>
                <c:pt idx="0">
                  <c:v>High spender</c:v>
                </c:pt>
              </c:strCache>
            </c:strRef>
          </c:tx>
          <c:spPr>
            <a:solidFill>
              <a:schemeClr val="accent1"/>
            </a:solidFill>
            <a:ln>
              <a:noFill/>
            </a:ln>
            <a:effectLst/>
          </c:spPr>
          <c:invertIfNegative val="0"/>
          <c:cat>
            <c:strRef>
              <c:f>'[2]Age spending'!$B$1:$D$1</c:f>
              <c:strCache>
                <c:ptCount val="3"/>
                <c:pt idx="0">
                  <c:v>Adult</c:v>
                </c:pt>
                <c:pt idx="1">
                  <c:v>Mature Adult</c:v>
                </c:pt>
                <c:pt idx="2">
                  <c:v>Young Adult</c:v>
                </c:pt>
              </c:strCache>
            </c:strRef>
          </c:cat>
          <c:val>
            <c:numRef>
              <c:f>'[2]Age spending'!$B$2:$D$2</c:f>
              <c:numCache>
                <c:formatCode>General</c:formatCode>
                <c:ptCount val="3"/>
                <c:pt idx="0">
                  <c:v>234185</c:v>
                </c:pt>
                <c:pt idx="1">
                  <c:v>199343</c:v>
                </c:pt>
                <c:pt idx="2">
                  <c:v>149511</c:v>
                </c:pt>
              </c:numCache>
            </c:numRef>
          </c:val>
          <c:extLst>
            <c:ext xmlns:c16="http://schemas.microsoft.com/office/drawing/2014/chart" uri="{C3380CC4-5D6E-409C-BE32-E72D297353CC}">
              <c16:uniqueId val="{00000000-677D-4D17-B0B5-CCF18426DE6D}"/>
            </c:ext>
          </c:extLst>
        </c:ser>
        <c:ser>
          <c:idx val="1"/>
          <c:order val="1"/>
          <c:tx>
            <c:strRef>
              <c:f>'[2]Age spending'!$A$3</c:f>
              <c:strCache>
                <c:ptCount val="1"/>
                <c:pt idx="0">
                  <c:v>Low spender</c:v>
                </c:pt>
              </c:strCache>
            </c:strRef>
          </c:tx>
          <c:spPr>
            <a:solidFill>
              <a:schemeClr val="accent2"/>
            </a:solidFill>
            <a:ln>
              <a:noFill/>
            </a:ln>
            <a:effectLst/>
          </c:spPr>
          <c:invertIfNegative val="0"/>
          <c:cat>
            <c:strRef>
              <c:f>'[2]Age spending'!$B$1:$D$1</c:f>
              <c:strCache>
                <c:ptCount val="3"/>
                <c:pt idx="0">
                  <c:v>Adult</c:v>
                </c:pt>
                <c:pt idx="1">
                  <c:v>Mature Adult</c:v>
                </c:pt>
                <c:pt idx="2">
                  <c:v>Young Adult</c:v>
                </c:pt>
              </c:strCache>
            </c:strRef>
          </c:cat>
          <c:val>
            <c:numRef>
              <c:f>'[2]Age spending'!$B$3:$D$3</c:f>
              <c:numCache>
                <c:formatCode>General</c:formatCode>
                <c:ptCount val="3"/>
                <c:pt idx="0">
                  <c:v>11417070</c:v>
                </c:pt>
                <c:pt idx="1">
                  <c:v>9913264</c:v>
                </c:pt>
                <c:pt idx="2">
                  <c:v>8092784</c:v>
                </c:pt>
              </c:numCache>
            </c:numRef>
          </c:val>
          <c:extLst>
            <c:ext xmlns:c16="http://schemas.microsoft.com/office/drawing/2014/chart" uri="{C3380CC4-5D6E-409C-BE32-E72D297353CC}">
              <c16:uniqueId val="{00000001-677D-4D17-B0B5-CCF18426DE6D}"/>
            </c:ext>
          </c:extLst>
        </c:ser>
        <c:dLbls>
          <c:showLegendKey val="0"/>
          <c:showVal val="0"/>
          <c:showCatName val="0"/>
          <c:showSerName val="0"/>
          <c:showPercent val="0"/>
          <c:showBubbleSize val="0"/>
        </c:dLbls>
        <c:gapWidth val="150"/>
        <c:overlap val="100"/>
        <c:axId val="438107759"/>
        <c:axId val="438111919"/>
      </c:barChart>
      <c:catAx>
        <c:axId val="4381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11919"/>
        <c:crosses val="autoZero"/>
        <c:auto val="1"/>
        <c:lblAlgn val="ctr"/>
        <c:lblOffset val="100"/>
        <c:noMultiLvlLbl val="0"/>
      </c:catAx>
      <c:valAx>
        <c:axId val="438111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0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Group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'[2]Income age '!$B$1</c:f>
              <c:strCache>
                <c:ptCount val="1"/>
                <c:pt idx="0">
                  <c:v>Higher Income</c:v>
                </c:pt>
              </c:strCache>
            </c:strRef>
          </c:tx>
          <c:spPr>
            <a:solidFill>
              <a:schemeClr val="accent1"/>
            </a:solidFill>
            <a:ln>
              <a:noFill/>
            </a:ln>
            <a:effectLst/>
          </c:spPr>
          <c:invertIfNegative val="0"/>
          <c:cat>
            <c:strRef>
              <c:f>'[2]Income age '!$A$2:$A$4</c:f>
              <c:strCache>
                <c:ptCount val="3"/>
                <c:pt idx="0">
                  <c:v>Adult</c:v>
                </c:pt>
                <c:pt idx="1">
                  <c:v>Mature Adult</c:v>
                </c:pt>
                <c:pt idx="2">
                  <c:v>Young Adult</c:v>
                </c:pt>
              </c:strCache>
            </c:strRef>
          </c:cat>
          <c:val>
            <c:numRef>
              <c:f>'[2]Income age '!$B$2:$B$4</c:f>
              <c:numCache>
                <c:formatCode>General</c:formatCode>
                <c:ptCount val="3"/>
                <c:pt idx="0">
                  <c:v>8722585</c:v>
                </c:pt>
                <c:pt idx="1">
                  <c:v>8570708</c:v>
                </c:pt>
                <c:pt idx="2">
                  <c:v>3179615</c:v>
                </c:pt>
              </c:numCache>
            </c:numRef>
          </c:val>
          <c:extLst>
            <c:ext xmlns:c16="http://schemas.microsoft.com/office/drawing/2014/chart" uri="{C3380CC4-5D6E-409C-BE32-E72D297353CC}">
              <c16:uniqueId val="{00000000-6162-4B23-B118-594EF41BDA78}"/>
            </c:ext>
          </c:extLst>
        </c:ser>
        <c:ser>
          <c:idx val="1"/>
          <c:order val="1"/>
          <c:tx>
            <c:strRef>
              <c:f>'[2]Income age '!$C$1</c:f>
              <c:strCache>
                <c:ptCount val="1"/>
                <c:pt idx="0">
                  <c:v>Lower Income</c:v>
                </c:pt>
              </c:strCache>
            </c:strRef>
          </c:tx>
          <c:spPr>
            <a:solidFill>
              <a:schemeClr val="accent2"/>
            </a:solidFill>
            <a:ln>
              <a:noFill/>
            </a:ln>
            <a:effectLst/>
          </c:spPr>
          <c:invertIfNegative val="0"/>
          <c:cat>
            <c:strRef>
              <c:f>'[2]Income age '!$A$2:$A$4</c:f>
              <c:strCache>
                <c:ptCount val="3"/>
                <c:pt idx="0">
                  <c:v>Adult</c:v>
                </c:pt>
                <c:pt idx="1">
                  <c:v>Mature Adult</c:v>
                </c:pt>
                <c:pt idx="2">
                  <c:v>Young Adult</c:v>
                </c:pt>
              </c:strCache>
            </c:strRef>
          </c:cat>
          <c:val>
            <c:numRef>
              <c:f>'[2]Income age '!$C$2:$C$4</c:f>
              <c:numCache>
                <c:formatCode>General</c:formatCode>
                <c:ptCount val="3"/>
                <c:pt idx="0">
                  <c:v>1125337</c:v>
                </c:pt>
                <c:pt idx="1">
                  <c:v>831490</c:v>
                </c:pt>
                <c:pt idx="2">
                  <c:v>1283570</c:v>
                </c:pt>
              </c:numCache>
            </c:numRef>
          </c:val>
          <c:extLst>
            <c:ext xmlns:c16="http://schemas.microsoft.com/office/drawing/2014/chart" uri="{C3380CC4-5D6E-409C-BE32-E72D297353CC}">
              <c16:uniqueId val="{00000001-6162-4B23-B118-594EF41BDA78}"/>
            </c:ext>
          </c:extLst>
        </c:ser>
        <c:ser>
          <c:idx val="2"/>
          <c:order val="2"/>
          <c:tx>
            <c:strRef>
              <c:f>'[2]Income age '!$D$1</c:f>
              <c:strCache>
                <c:ptCount val="1"/>
                <c:pt idx="0">
                  <c:v>Mid Income</c:v>
                </c:pt>
              </c:strCache>
            </c:strRef>
          </c:tx>
          <c:spPr>
            <a:solidFill>
              <a:schemeClr val="accent3"/>
            </a:solidFill>
            <a:ln>
              <a:noFill/>
            </a:ln>
            <a:effectLst/>
          </c:spPr>
          <c:invertIfNegative val="0"/>
          <c:cat>
            <c:strRef>
              <c:f>'[2]Income age '!$A$2:$A$4</c:f>
              <c:strCache>
                <c:ptCount val="3"/>
                <c:pt idx="0">
                  <c:v>Adult</c:v>
                </c:pt>
                <c:pt idx="1">
                  <c:v>Mature Adult</c:v>
                </c:pt>
                <c:pt idx="2">
                  <c:v>Young Adult</c:v>
                </c:pt>
              </c:strCache>
            </c:strRef>
          </c:cat>
          <c:val>
            <c:numRef>
              <c:f>'[2]Income age '!$D$2:$D$4</c:f>
              <c:numCache>
                <c:formatCode>General</c:formatCode>
                <c:ptCount val="3"/>
                <c:pt idx="0">
                  <c:v>1803333</c:v>
                </c:pt>
                <c:pt idx="1">
                  <c:v>710409</c:v>
                </c:pt>
                <c:pt idx="2">
                  <c:v>3779056</c:v>
                </c:pt>
              </c:numCache>
            </c:numRef>
          </c:val>
          <c:extLst>
            <c:ext xmlns:c16="http://schemas.microsoft.com/office/drawing/2014/chart" uri="{C3380CC4-5D6E-409C-BE32-E72D297353CC}">
              <c16:uniqueId val="{00000002-6162-4B23-B118-594EF41BDA78}"/>
            </c:ext>
          </c:extLst>
        </c:ser>
        <c:dLbls>
          <c:showLegendKey val="0"/>
          <c:showVal val="0"/>
          <c:showCatName val="0"/>
          <c:showSerName val="0"/>
          <c:showPercent val="0"/>
          <c:showBubbleSize val="0"/>
        </c:dLbls>
        <c:gapWidth val="150"/>
        <c:overlap val="100"/>
        <c:axId val="1216492863"/>
        <c:axId val="1216495359"/>
      </c:barChart>
      <c:catAx>
        <c:axId val="121649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95359"/>
        <c:crosses val="autoZero"/>
        <c:auto val="1"/>
        <c:lblAlgn val="ctr"/>
        <c:lblOffset val="100"/>
        <c:noMultiLvlLbl val="0"/>
      </c:catAx>
      <c:valAx>
        <c:axId val="121649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92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Dependants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'[2]age dependants'!$A$2</c:f>
              <c:strCache>
                <c:ptCount val="1"/>
                <c:pt idx="0">
                  <c:v>Adult</c:v>
                </c:pt>
              </c:strCache>
            </c:strRef>
          </c:tx>
          <c:spPr>
            <a:solidFill>
              <a:schemeClr val="accent1"/>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dependants'!$B$2:$E$2</c:f>
              <c:numCache>
                <c:formatCode>General</c:formatCode>
                <c:ptCount val="4"/>
                <c:pt idx="0">
                  <c:v>2916720</c:v>
                </c:pt>
                <c:pt idx="1">
                  <c:v>2966621</c:v>
                </c:pt>
                <c:pt idx="2">
                  <c:v>2850376</c:v>
                </c:pt>
                <c:pt idx="3">
                  <c:v>2917538</c:v>
                </c:pt>
              </c:numCache>
            </c:numRef>
          </c:val>
          <c:extLst>
            <c:ext xmlns:c16="http://schemas.microsoft.com/office/drawing/2014/chart" uri="{C3380CC4-5D6E-409C-BE32-E72D297353CC}">
              <c16:uniqueId val="{00000000-2C84-41AA-87EE-91058D71DE0B}"/>
            </c:ext>
          </c:extLst>
        </c:ser>
        <c:ser>
          <c:idx val="1"/>
          <c:order val="1"/>
          <c:tx>
            <c:strRef>
              <c:f>'[2]age dependants'!$A$3</c:f>
              <c:strCache>
                <c:ptCount val="1"/>
                <c:pt idx="0">
                  <c:v>Mature Adult</c:v>
                </c:pt>
              </c:strCache>
            </c:strRef>
          </c:tx>
          <c:spPr>
            <a:solidFill>
              <a:schemeClr val="accent2"/>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dependants'!$B$3:$E$3</c:f>
              <c:numCache>
                <c:formatCode>General</c:formatCode>
                <c:ptCount val="4"/>
                <c:pt idx="0">
                  <c:v>2533101</c:v>
                </c:pt>
                <c:pt idx="1">
                  <c:v>2476027</c:v>
                </c:pt>
                <c:pt idx="2">
                  <c:v>2578268</c:v>
                </c:pt>
                <c:pt idx="3">
                  <c:v>2525211</c:v>
                </c:pt>
              </c:numCache>
            </c:numRef>
          </c:val>
          <c:extLst>
            <c:ext xmlns:c16="http://schemas.microsoft.com/office/drawing/2014/chart" uri="{C3380CC4-5D6E-409C-BE32-E72D297353CC}">
              <c16:uniqueId val="{00000001-2C84-41AA-87EE-91058D71DE0B}"/>
            </c:ext>
          </c:extLst>
        </c:ser>
        <c:ser>
          <c:idx val="2"/>
          <c:order val="2"/>
          <c:tx>
            <c:strRef>
              <c:f>'[2]age dependants'!$A$4</c:f>
              <c:strCache>
                <c:ptCount val="1"/>
                <c:pt idx="0">
                  <c:v>Young Adult</c:v>
                </c:pt>
              </c:strCache>
            </c:strRef>
          </c:tx>
          <c:spPr>
            <a:solidFill>
              <a:schemeClr val="accent3"/>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dependants'!$B$4:$E$4</c:f>
              <c:numCache>
                <c:formatCode>General</c:formatCode>
                <c:ptCount val="4"/>
                <c:pt idx="0">
                  <c:v>2063558</c:v>
                </c:pt>
                <c:pt idx="1">
                  <c:v>2045857</c:v>
                </c:pt>
                <c:pt idx="2">
                  <c:v>2061346</c:v>
                </c:pt>
                <c:pt idx="3">
                  <c:v>2071534</c:v>
                </c:pt>
              </c:numCache>
            </c:numRef>
          </c:val>
          <c:extLst>
            <c:ext xmlns:c16="http://schemas.microsoft.com/office/drawing/2014/chart" uri="{C3380CC4-5D6E-409C-BE32-E72D297353CC}">
              <c16:uniqueId val="{00000002-2C84-41AA-87EE-91058D71DE0B}"/>
            </c:ext>
          </c:extLst>
        </c:ser>
        <c:dLbls>
          <c:showLegendKey val="0"/>
          <c:showVal val="0"/>
          <c:showCatName val="0"/>
          <c:showSerName val="0"/>
          <c:showPercent val="0"/>
          <c:showBubbleSize val="0"/>
        </c:dLbls>
        <c:gapWidth val="219"/>
        <c:overlap val="-27"/>
        <c:axId val="1216596863"/>
        <c:axId val="1216591039"/>
      </c:barChart>
      <c:catAx>
        <c:axId val="121659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91039"/>
        <c:crosses val="autoZero"/>
        <c:auto val="1"/>
        <c:lblAlgn val="ctr"/>
        <c:lblOffset val="100"/>
        <c:noMultiLvlLbl val="0"/>
      </c:catAx>
      <c:valAx>
        <c:axId val="121659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9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'[2]age region'!$A$2</c:f>
              <c:strCache>
                <c:ptCount val="1"/>
                <c:pt idx="0">
                  <c:v>Adult</c:v>
                </c:pt>
              </c:strCache>
            </c:strRef>
          </c:tx>
          <c:spPr>
            <a:solidFill>
              <a:schemeClr val="accent1"/>
            </a:solidFill>
            <a:ln>
              <a:noFill/>
            </a:ln>
            <a:effectLst/>
          </c:spPr>
          <c:invertIfNegative val="0"/>
          <c:cat>
            <c:strRef>
              <c:f>'[2]age region'!$B$1:$E$1</c:f>
              <c:strCache>
                <c:ptCount val="4"/>
                <c:pt idx="0">
                  <c:v>Midwest</c:v>
                </c:pt>
                <c:pt idx="1">
                  <c:v>Northeast</c:v>
                </c:pt>
                <c:pt idx="2">
                  <c:v>South</c:v>
                </c:pt>
                <c:pt idx="3">
                  <c:v>West</c:v>
                </c:pt>
              </c:strCache>
            </c:strRef>
          </c:cat>
          <c:val>
            <c:numRef>
              <c:f>'[2]age region'!$B$2:$E$2</c:f>
              <c:numCache>
                <c:formatCode>General</c:formatCode>
                <c:ptCount val="4"/>
                <c:pt idx="0">
                  <c:v>2787659</c:v>
                </c:pt>
                <c:pt idx="1">
                  <c:v>2028982</c:v>
                </c:pt>
                <c:pt idx="2">
                  <c:v>3839307</c:v>
                </c:pt>
                <c:pt idx="3">
                  <c:v>2995307</c:v>
                </c:pt>
              </c:numCache>
            </c:numRef>
          </c:val>
          <c:extLst>
            <c:ext xmlns:c16="http://schemas.microsoft.com/office/drawing/2014/chart" uri="{C3380CC4-5D6E-409C-BE32-E72D297353CC}">
              <c16:uniqueId val="{00000000-CB4E-4FA6-A082-3BB0B72C7CDF}"/>
            </c:ext>
          </c:extLst>
        </c:ser>
        <c:ser>
          <c:idx val="1"/>
          <c:order val="1"/>
          <c:tx>
            <c:strRef>
              <c:f>'[2]age region'!$A$3</c:f>
              <c:strCache>
                <c:ptCount val="1"/>
                <c:pt idx="0">
                  <c:v>Mature Adult</c:v>
                </c:pt>
              </c:strCache>
            </c:strRef>
          </c:tx>
          <c:spPr>
            <a:solidFill>
              <a:schemeClr val="accent2"/>
            </a:solidFill>
            <a:ln>
              <a:noFill/>
            </a:ln>
            <a:effectLst/>
          </c:spPr>
          <c:invertIfNegative val="0"/>
          <c:cat>
            <c:strRef>
              <c:f>'[2]age region'!$B$1:$E$1</c:f>
              <c:strCache>
                <c:ptCount val="4"/>
                <c:pt idx="0">
                  <c:v>Midwest</c:v>
                </c:pt>
                <c:pt idx="1">
                  <c:v>Northeast</c:v>
                </c:pt>
                <c:pt idx="2">
                  <c:v>South</c:v>
                </c:pt>
                <c:pt idx="3">
                  <c:v>West</c:v>
                </c:pt>
              </c:strCache>
            </c:strRef>
          </c:cat>
          <c:val>
            <c:numRef>
              <c:f>'[2]age region'!$B$3:$E$3</c:f>
              <c:numCache>
                <c:formatCode>General</c:formatCode>
                <c:ptCount val="4"/>
                <c:pt idx="0">
                  <c:v>2356770</c:v>
                </c:pt>
                <c:pt idx="1">
                  <c:v>1809013</c:v>
                </c:pt>
                <c:pt idx="2">
                  <c:v>3361229</c:v>
                </c:pt>
                <c:pt idx="3">
                  <c:v>2585595</c:v>
                </c:pt>
              </c:numCache>
            </c:numRef>
          </c:val>
          <c:extLst>
            <c:ext xmlns:c16="http://schemas.microsoft.com/office/drawing/2014/chart" uri="{C3380CC4-5D6E-409C-BE32-E72D297353CC}">
              <c16:uniqueId val="{00000001-CB4E-4FA6-A082-3BB0B72C7CDF}"/>
            </c:ext>
          </c:extLst>
        </c:ser>
        <c:ser>
          <c:idx val="2"/>
          <c:order val="2"/>
          <c:tx>
            <c:strRef>
              <c:f>'[2]age region'!$A$4</c:f>
              <c:strCache>
                <c:ptCount val="1"/>
                <c:pt idx="0">
                  <c:v>Young Adult</c:v>
                </c:pt>
              </c:strCache>
            </c:strRef>
          </c:tx>
          <c:spPr>
            <a:solidFill>
              <a:schemeClr val="accent3"/>
            </a:solidFill>
            <a:ln>
              <a:noFill/>
            </a:ln>
            <a:effectLst/>
          </c:spPr>
          <c:invertIfNegative val="0"/>
          <c:cat>
            <c:strRef>
              <c:f>'[2]age region'!$B$1:$E$1</c:f>
              <c:strCache>
                <c:ptCount val="4"/>
                <c:pt idx="0">
                  <c:v>Midwest</c:v>
                </c:pt>
                <c:pt idx="1">
                  <c:v>Northeast</c:v>
                </c:pt>
                <c:pt idx="2">
                  <c:v>South</c:v>
                </c:pt>
                <c:pt idx="3">
                  <c:v>West</c:v>
                </c:pt>
              </c:strCache>
            </c:strRef>
          </c:cat>
          <c:val>
            <c:numRef>
              <c:f>'[2]age region'!$B$4:$E$4</c:f>
              <c:numCache>
                <c:formatCode>General</c:formatCode>
                <c:ptCount val="4"/>
                <c:pt idx="0">
                  <c:v>1911873</c:v>
                </c:pt>
                <c:pt idx="1">
                  <c:v>1468075</c:v>
                </c:pt>
                <c:pt idx="2">
                  <c:v>2768458</c:v>
                </c:pt>
                <c:pt idx="3">
                  <c:v>2093889</c:v>
                </c:pt>
              </c:numCache>
            </c:numRef>
          </c:val>
          <c:extLst>
            <c:ext xmlns:c16="http://schemas.microsoft.com/office/drawing/2014/chart" uri="{C3380CC4-5D6E-409C-BE32-E72D297353CC}">
              <c16:uniqueId val="{00000002-CB4E-4FA6-A082-3BB0B72C7CDF}"/>
            </c:ext>
          </c:extLst>
        </c:ser>
        <c:dLbls>
          <c:showLegendKey val="0"/>
          <c:showVal val="0"/>
          <c:showCatName val="0"/>
          <c:showSerName val="0"/>
          <c:showPercent val="0"/>
          <c:showBubbleSize val="0"/>
        </c:dLbls>
        <c:gapWidth val="219"/>
        <c:overlap val="-27"/>
        <c:axId val="1148255775"/>
        <c:axId val="1148252863"/>
      </c:barChart>
      <c:catAx>
        <c:axId val="114825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52863"/>
        <c:crosses val="autoZero"/>
        <c:auto val="1"/>
        <c:lblAlgn val="ctr"/>
        <c:lblOffset val="100"/>
        <c:noMultiLvlLbl val="0"/>
      </c:catAx>
      <c:valAx>
        <c:axId val="114825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5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of orders by Age Group Statistics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'[2]order freq stats'!$B$1</c:f>
              <c:strCache>
                <c:ptCount val="1"/>
                <c:pt idx="0">
                  <c:v>mean</c:v>
                </c:pt>
              </c:strCache>
            </c:strRef>
          </c:tx>
          <c:spPr>
            <a:solidFill>
              <a:schemeClr val="accent1"/>
            </a:solidFill>
            <a:ln>
              <a:noFill/>
            </a:ln>
            <a:effectLst/>
          </c:spPr>
          <c:invertIfNegative val="0"/>
          <c:cat>
            <c:strRef>
              <c:f>'[2]order freq stats'!$A$2:$A$4</c:f>
              <c:strCache>
                <c:ptCount val="3"/>
                <c:pt idx="0">
                  <c:v>Adult</c:v>
                </c:pt>
                <c:pt idx="1">
                  <c:v>Mature Adult</c:v>
                </c:pt>
                <c:pt idx="2">
                  <c:v>Young Adult</c:v>
                </c:pt>
              </c:strCache>
            </c:strRef>
          </c:cat>
          <c:val>
            <c:numRef>
              <c:f>'[2]order freq stats'!$B$2:$B$4</c:f>
              <c:numCache>
                <c:formatCode>General</c:formatCode>
                <c:ptCount val="3"/>
                <c:pt idx="0">
                  <c:v>9.9553539999999998</c:v>
                </c:pt>
                <c:pt idx="1">
                  <c:v>9.9415890000000005</c:v>
                </c:pt>
                <c:pt idx="2">
                  <c:v>9.9593620000000005</c:v>
                </c:pt>
              </c:numCache>
            </c:numRef>
          </c:val>
          <c:extLst>
            <c:ext xmlns:c16="http://schemas.microsoft.com/office/drawing/2014/chart" uri="{C3380CC4-5D6E-409C-BE32-E72D297353CC}">
              <c16:uniqueId val="{00000000-40D9-47AE-A612-5B0540A901BF}"/>
            </c:ext>
          </c:extLst>
        </c:ser>
        <c:ser>
          <c:idx val="1"/>
          <c:order val="1"/>
          <c:tx>
            <c:strRef>
              <c:f>'[2]order freq stats'!$C$1</c:f>
              <c:strCache>
                <c:ptCount val="1"/>
                <c:pt idx="0">
                  <c:v>min</c:v>
                </c:pt>
              </c:strCache>
            </c:strRef>
          </c:tx>
          <c:spPr>
            <a:solidFill>
              <a:schemeClr val="accent2"/>
            </a:solidFill>
            <a:ln>
              <a:noFill/>
            </a:ln>
            <a:effectLst/>
          </c:spPr>
          <c:invertIfNegative val="0"/>
          <c:cat>
            <c:strRef>
              <c:f>'[2]order freq stats'!$A$2:$A$4</c:f>
              <c:strCache>
                <c:ptCount val="3"/>
                <c:pt idx="0">
                  <c:v>Adult</c:v>
                </c:pt>
                <c:pt idx="1">
                  <c:v>Mature Adult</c:v>
                </c:pt>
                <c:pt idx="2">
                  <c:v>Young Adult</c:v>
                </c:pt>
              </c:strCache>
            </c:strRef>
          </c:cat>
          <c:val>
            <c:numRef>
              <c:f>'[2]order freq stats'!$C$2:$C$4</c:f>
              <c:numCache>
                <c:formatCode>General</c:formatCode>
                <c:ptCount val="3"/>
                <c:pt idx="0">
                  <c:v>0</c:v>
                </c:pt>
                <c:pt idx="1">
                  <c:v>0</c:v>
                </c:pt>
                <c:pt idx="2">
                  <c:v>0</c:v>
                </c:pt>
              </c:numCache>
            </c:numRef>
          </c:val>
          <c:extLst>
            <c:ext xmlns:c16="http://schemas.microsoft.com/office/drawing/2014/chart" uri="{C3380CC4-5D6E-409C-BE32-E72D297353CC}">
              <c16:uniqueId val="{00000001-40D9-47AE-A612-5B0540A901BF}"/>
            </c:ext>
          </c:extLst>
        </c:ser>
        <c:ser>
          <c:idx val="2"/>
          <c:order val="2"/>
          <c:tx>
            <c:strRef>
              <c:f>'[2]order freq stats'!$D$1</c:f>
              <c:strCache>
                <c:ptCount val="1"/>
                <c:pt idx="0">
                  <c:v>max</c:v>
                </c:pt>
              </c:strCache>
            </c:strRef>
          </c:tx>
          <c:spPr>
            <a:solidFill>
              <a:schemeClr val="accent3"/>
            </a:solidFill>
            <a:ln>
              <a:noFill/>
            </a:ln>
            <a:effectLst/>
          </c:spPr>
          <c:invertIfNegative val="0"/>
          <c:cat>
            <c:strRef>
              <c:f>'[2]order freq stats'!$A$2:$A$4</c:f>
              <c:strCache>
                <c:ptCount val="3"/>
                <c:pt idx="0">
                  <c:v>Adult</c:v>
                </c:pt>
                <c:pt idx="1">
                  <c:v>Mature Adult</c:v>
                </c:pt>
                <c:pt idx="2">
                  <c:v>Young Adult</c:v>
                </c:pt>
              </c:strCache>
            </c:strRef>
          </c:cat>
          <c:val>
            <c:numRef>
              <c:f>'[2]order freq stats'!$D$2:$D$4</c:f>
              <c:numCache>
                <c:formatCode>General</c:formatCode>
                <c:ptCount val="3"/>
                <c:pt idx="0">
                  <c:v>30</c:v>
                </c:pt>
                <c:pt idx="1">
                  <c:v>30</c:v>
                </c:pt>
                <c:pt idx="2">
                  <c:v>30</c:v>
                </c:pt>
              </c:numCache>
            </c:numRef>
          </c:val>
          <c:extLst>
            <c:ext xmlns:c16="http://schemas.microsoft.com/office/drawing/2014/chart" uri="{C3380CC4-5D6E-409C-BE32-E72D297353CC}">
              <c16:uniqueId val="{00000002-40D9-47AE-A612-5B0540A901BF}"/>
            </c:ext>
          </c:extLst>
        </c:ser>
        <c:dLbls>
          <c:showLegendKey val="0"/>
          <c:showVal val="0"/>
          <c:showCatName val="0"/>
          <c:showSerName val="0"/>
          <c:showPercent val="0"/>
          <c:showBubbleSize val="0"/>
        </c:dLbls>
        <c:gapWidth val="150"/>
        <c:overlap val="100"/>
        <c:axId val="842341551"/>
        <c:axId val="842339055"/>
      </c:barChart>
      <c:catAx>
        <c:axId val="842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39055"/>
        <c:crosses val="autoZero"/>
        <c:auto val="1"/>
        <c:lblAlgn val="ctr"/>
        <c:lblOffset val="100"/>
        <c:noMultiLvlLbl val="0"/>
      </c:catAx>
      <c:valAx>
        <c:axId val="842339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4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by Age Group Statistics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'[2]Age spending stats'!$A$2</c:f>
              <c:strCache>
                <c:ptCount val="1"/>
                <c:pt idx="0">
                  <c:v>Adult</c:v>
                </c:pt>
              </c:strCache>
            </c:strRef>
          </c:tx>
          <c:spPr>
            <a:solidFill>
              <a:schemeClr val="accent1"/>
            </a:solidFill>
            <a:ln>
              <a:noFill/>
            </a:ln>
            <a:effectLst/>
          </c:spPr>
          <c:invertIfNegative val="0"/>
          <c:cat>
            <c:strRef>
              <c:f>'[2]Age spending stats'!$B$1:$D$1</c:f>
              <c:strCache>
                <c:ptCount val="3"/>
                <c:pt idx="0">
                  <c:v>mean</c:v>
                </c:pt>
                <c:pt idx="1">
                  <c:v>min</c:v>
                </c:pt>
                <c:pt idx="2">
                  <c:v>max</c:v>
                </c:pt>
              </c:strCache>
            </c:strRef>
          </c:cat>
          <c:val>
            <c:numRef>
              <c:f>'[2]Age spending stats'!$B$2:$D$2</c:f>
              <c:numCache>
                <c:formatCode>General</c:formatCode>
                <c:ptCount val="3"/>
                <c:pt idx="0">
                  <c:v>12.010173999999999</c:v>
                </c:pt>
                <c:pt idx="1">
                  <c:v>1</c:v>
                </c:pt>
                <c:pt idx="2">
                  <c:v>15006.4043</c:v>
                </c:pt>
              </c:numCache>
            </c:numRef>
          </c:val>
          <c:extLst>
            <c:ext xmlns:c16="http://schemas.microsoft.com/office/drawing/2014/chart" uri="{C3380CC4-5D6E-409C-BE32-E72D297353CC}">
              <c16:uniqueId val="{00000000-455E-4C4E-BA84-7CF7A1354CF2}"/>
            </c:ext>
          </c:extLst>
        </c:ser>
        <c:ser>
          <c:idx val="1"/>
          <c:order val="1"/>
          <c:tx>
            <c:strRef>
              <c:f>'[2]Age spending stats'!$A$3</c:f>
              <c:strCache>
                <c:ptCount val="1"/>
                <c:pt idx="0">
                  <c:v>Mature Adult</c:v>
                </c:pt>
              </c:strCache>
            </c:strRef>
          </c:tx>
          <c:spPr>
            <a:solidFill>
              <a:schemeClr val="accent2"/>
            </a:solidFill>
            <a:ln>
              <a:noFill/>
            </a:ln>
            <a:effectLst/>
          </c:spPr>
          <c:invertIfNegative val="0"/>
          <c:cat>
            <c:strRef>
              <c:f>'[2]Age spending stats'!$B$1:$D$1</c:f>
              <c:strCache>
                <c:ptCount val="3"/>
                <c:pt idx="0">
                  <c:v>mean</c:v>
                </c:pt>
                <c:pt idx="1">
                  <c:v>min</c:v>
                </c:pt>
                <c:pt idx="2">
                  <c:v>max</c:v>
                </c:pt>
              </c:strCache>
            </c:strRef>
          </c:cat>
          <c:val>
            <c:numRef>
              <c:f>'[2]Age spending stats'!$B$3:$D$3</c:f>
              <c:numCache>
                <c:formatCode>General</c:formatCode>
                <c:ptCount val="3"/>
                <c:pt idx="0">
                  <c:v>11.806149</c:v>
                </c:pt>
                <c:pt idx="1">
                  <c:v>1.2625</c:v>
                </c:pt>
                <c:pt idx="2">
                  <c:v>14042.512694999999</c:v>
                </c:pt>
              </c:numCache>
            </c:numRef>
          </c:val>
          <c:extLst>
            <c:ext xmlns:c16="http://schemas.microsoft.com/office/drawing/2014/chart" uri="{C3380CC4-5D6E-409C-BE32-E72D297353CC}">
              <c16:uniqueId val="{00000001-455E-4C4E-BA84-7CF7A1354CF2}"/>
            </c:ext>
          </c:extLst>
        </c:ser>
        <c:ser>
          <c:idx val="2"/>
          <c:order val="2"/>
          <c:tx>
            <c:strRef>
              <c:f>'[2]Age spending stats'!$A$4</c:f>
              <c:strCache>
                <c:ptCount val="1"/>
                <c:pt idx="0">
                  <c:v>Young Adult</c:v>
                </c:pt>
              </c:strCache>
            </c:strRef>
          </c:tx>
          <c:spPr>
            <a:solidFill>
              <a:schemeClr val="accent3"/>
            </a:solidFill>
            <a:ln>
              <a:noFill/>
            </a:ln>
            <a:effectLst/>
          </c:spPr>
          <c:invertIfNegative val="0"/>
          <c:cat>
            <c:strRef>
              <c:f>'[2]Age spending stats'!$B$1:$D$1</c:f>
              <c:strCache>
                <c:ptCount val="3"/>
                <c:pt idx="0">
                  <c:v>mean</c:v>
                </c:pt>
                <c:pt idx="1">
                  <c:v>min</c:v>
                </c:pt>
                <c:pt idx="2">
                  <c:v>max</c:v>
                </c:pt>
              </c:strCache>
            </c:strRef>
          </c:cat>
          <c:val>
            <c:numRef>
              <c:f>'[2]Age spending stats'!$B$4:$D$4</c:f>
              <c:numCache>
                <c:formatCode>General</c:formatCode>
                <c:ptCount val="3"/>
                <c:pt idx="0">
                  <c:v>12.133971000000001</c:v>
                </c:pt>
                <c:pt idx="1">
                  <c:v>1.6285719999999999</c:v>
                </c:pt>
                <c:pt idx="2">
                  <c:v>10209.987305000001</c:v>
                </c:pt>
              </c:numCache>
            </c:numRef>
          </c:val>
          <c:extLst>
            <c:ext xmlns:c16="http://schemas.microsoft.com/office/drawing/2014/chart" uri="{C3380CC4-5D6E-409C-BE32-E72D297353CC}">
              <c16:uniqueId val="{00000002-455E-4C4E-BA84-7CF7A1354CF2}"/>
            </c:ext>
          </c:extLst>
        </c:ser>
        <c:dLbls>
          <c:showLegendKey val="0"/>
          <c:showVal val="0"/>
          <c:showCatName val="0"/>
          <c:showSerName val="0"/>
          <c:showPercent val="0"/>
          <c:showBubbleSize val="0"/>
        </c:dLbls>
        <c:gapWidth val="150"/>
        <c:overlap val="100"/>
        <c:axId val="841920383"/>
        <c:axId val="841919135"/>
      </c:barChart>
      <c:catAx>
        <c:axId val="84192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19135"/>
        <c:crosses val="autoZero"/>
        <c:auto val="1"/>
        <c:lblAlgn val="ctr"/>
        <c:lblOffset val="100"/>
        <c:noMultiLvlLbl val="0"/>
      </c:catAx>
      <c:valAx>
        <c:axId val="841919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20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[1]Sheet1!$A$2</c:f>
              <c:strCache>
                <c:ptCount val="1"/>
                <c:pt idx="0">
                  <c:v>High spender</c:v>
                </c:pt>
              </c:strCache>
            </c:strRef>
          </c:tx>
          <c:spPr>
            <a:solidFill>
              <a:schemeClr val="accent1"/>
            </a:solidFill>
            <a:ln>
              <a:noFill/>
            </a:ln>
            <a:effectLst/>
          </c:spPr>
          <c:invertIfNegative val="0"/>
          <c:cat>
            <c:strRef>
              <c:f>[1]Sheet1!$B$1:$E$1</c:f>
              <c:strCache>
                <c:ptCount val="4"/>
                <c:pt idx="0">
                  <c:v>Midwest</c:v>
                </c:pt>
                <c:pt idx="1">
                  <c:v>Northeast</c:v>
                </c:pt>
                <c:pt idx="2">
                  <c:v>South</c:v>
                </c:pt>
                <c:pt idx="3">
                  <c:v>West</c:v>
                </c:pt>
              </c:strCache>
            </c:strRef>
          </c:cat>
          <c:val>
            <c:numRef>
              <c:f>[1]Sheet1!$B$2:$E$2</c:f>
              <c:numCache>
                <c:formatCode>General</c:formatCode>
                <c:ptCount val="4"/>
                <c:pt idx="0">
                  <c:v>155932</c:v>
                </c:pt>
                <c:pt idx="1">
                  <c:v>108180</c:v>
                </c:pt>
                <c:pt idx="2">
                  <c:v>209481</c:v>
                </c:pt>
                <c:pt idx="3">
                  <c:v>160271</c:v>
                </c:pt>
              </c:numCache>
            </c:numRef>
          </c:val>
          <c:extLst>
            <c:ext xmlns:c16="http://schemas.microsoft.com/office/drawing/2014/chart" uri="{C3380CC4-5D6E-409C-BE32-E72D297353CC}">
              <c16:uniqueId val="{00000000-59BA-4E17-9CF5-6BD1C315B44D}"/>
            </c:ext>
          </c:extLst>
        </c:ser>
        <c:ser>
          <c:idx val="1"/>
          <c:order val="1"/>
          <c:tx>
            <c:strRef>
              <c:f>[1]Sheet1!$A$3</c:f>
              <c:strCache>
                <c:ptCount val="1"/>
                <c:pt idx="0">
                  <c:v>Low spender</c:v>
                </c:pt>
              </c:strCache>
            </c:strRef>
          </c:tx>
          <c:spPr>
            <a:solidFill>
              <a:schemeClr val="accent2"/>
            </a:solidFill>
            <a:ln>
              <a:noFill/>
            </a:ln>
            <a:effectLst/>
          </c:spPr>
          <c:invertIfNegative val="0"/>
          <c:cat>
            <c:strRef>
              <c:f>[1]Sheet1!$B$1:$E$1</c:f>
              <c:strCache>
                <c:ptCount val="4"/>
                <c:pt idx="0">
                  <c:v>Midwest</c:v>
                </c:pt>
                <c:pt idx="1">
                  <c:v>Northeast</c:v>
                </c:pt>
                <c:pt idx="2">
                  <c:v>South</c:v>
                </c:pt>
                <c:pt idx="3">
                  <c:v>West</c:v>
                </c:pt>
              </c:strCache>
            </c:strRef>
          </c:cat>
          <c:val>
            <c:numRef>
              <c:f>[1]Sheet1!$B$3:$E$3</c:f>
              <c:numCache>
                <c:formatCode>General</c:formatCode>
                <c:ptCount val="4"/>
                <c:pt idx="0">
                  <c:v>7441393</c:v>
                </c:pt>
                <c:pt idx="1">
                  <c:v>5614556</c:v>
                </c:pt>
                <c:pt idx="2">
                  <c:v>10582404</c:v>
                </c:pt>
                <c:pt idx="3">
                  <c:v>8132642</c:v>
                </c:pt>
              </c:numCache>
            </c:numRef>
          </c:val>
          <c:extLst>
            <c:ext xmlns:c16="http://schemas.microsoft.com/office/drawing/2014/chart" uri="{C3380CC4-5D6E-409C-BE32-E72D297353CC}">
              <c16:uniqueId val="{00000001-59BA-4E17-9CF5-6BD1C315B44D}"/>
            </c:ext>
          </c:extLst>
        </c:ser>
        <c:ser>
          <c:idx val="2"/>
          <c:order val="2"/>
          <c:tx>
            <c:strRef>
              <c:f>[1]Sheet1!$A$4</c:f>
              <c:strCache>
                <c:ptCount val="1"/>
                <c:pt idx="0">
                  <c:v>Spending total</c:v>
                </c:pt>
              </c:strCache>
            </c:strRef>
          </c:tx>
          <c:spPr>
            <a:solidFill>
              <a:schemeClr val="accent3"/>
            </a:solidFill>
            <a:ln>
              <a:noFill/>
            </a:ln>
            <a:effectLst/>
          </c:spPr>
          <c:invertIfNegative val="0"/>
          <c:cat>
            <c:strRef>
              <c:f>[1]Sheet1!$B$1:$E$1</c:f>
              <c:strCache>
                <c:ptCount val="4"/>
                <c:pt idx="0">
                  <c:v>Midwest</c:v>
                </c:pt>
                <c:pt idx="1">
                  <c:v>Northeast</c:v>
                </c:pt>
                <c:pt idx="2">
                  <c:v>South</c:v>
                </c:pt>
                <c:pt idx="3">
                  <c:v>West</c:v>
                </c:pt>
              </c:strCache>
            </c:strRef>
          </c:cat>
          <c:val>
            <c:numRef>
              <c:f>[1]Sheet1!$B$4:$E$4</c:f>
              <c:numCache>
                <c:formatCode>General</c:formatCode>
                <c:ptCount val="4"/>
                <c:pt idx="0">
                  <c:v>7597325</c:v>
                </c:pt>
                <c:pt idx="1">
                  <c:v>5722736</c:v>
                </c:pt>
                <c:pt idx="2">
                  <c:v>10791885</c:v>
                </c:pt>
                <c:pt idx="3">
                  <c:v>8292913</c:v>
                </c:pt>
              </c:numCache>
            </c:numRef>
          </c:val>
          <c:extLst>
            <c:ext xmlns:c16="http://schemas.microsoft.com/office/drawing/2014/chart" uri="{C3380CC4-5D6E-409C-BE32-E72D297353CC}">
              <c16:uniqueId val="{00000002-59BA-4E17-9CF5-6BD1C315B44D}"/>
            </c:ext>
          </c:extLst>
        </c:ser>
        <c:dLbls>
          <c:showLegendKey val="0"/>
          <c:showVal val="0"/>
          <c:showCatName val="0"/>
          <c:showSerName val="0"/>
          <c:showPercent val="0"/>
          <c:showBubbleSize val="0"/>
        </c:dLbls>
        <c:gapWidth val="150"/>
        <c:overlap val="100"/>
        <c:axId val="1145960527"/>
        <c:axId val="1145960111"/>
      </c:barChart>
      <c:catAx>
        <c:axId val="114596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0111"/>
        <c:crosses val="autoZero"/>
        <c:auto val="1"/>
        <c:lblAlgn val="ctr"/>
        <c:lblOffset val="100"/>
        <c:noMultiLvlLbl val="0"/>
      </c:catAx>
      <c:valAx>
        <c:axId val="11459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0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Dependants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'[2]age dependants'!$A$2</c:f>
              <c:strCache>
                <c:ptCount val="1"/>
                <c:pt idx="0">
                  <c:v>Adult</c:v>
                </c:pt>
              </c:strCache>
            </c:strRef>
          </c:tx>
          <c:spPr>
            <a:solidFill>
              <a:schemeClr val="accent1"/>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dependants'!$B$2:$E$2</c:f>
              <c:numCache>
                <c:formatCode>General</c:formatCode>
                <c:ptCount val="4"/>
                <c:pt idx="0">
                  <c:v>2916720</c:v>
                </c:pt>
                <c:pt idx="1">
                  <c:v>2966621</c:v>
                </c:pt>
                <c:pt idx="2">
                  <c:v>2850376</c:v>
                </c:pt>
                <c:pt idx="3">
                  <c:v>2917538</c:v>
                </c:pt>
              </c:numCache>
            </c:numRef>
          </c:val>
          <c:extLst>
            <c:ext xmlns:c16="http://schemas.microsoft.com/office/drawing/2014/chart" uri="{C3380CC4-5D6E-409C-BE32-E72D297353CC}">
              <c16:uniqueId val="{00000000-7358-43FB-BDE4-B1272E6DDCF6}"/>
            </c:ext>
          </c:extLst>
        </c:ser>
        <c:ser>
          <c:idx val="1"/>
          <c:order val="1"/>
          <c:tx>
            <c:strRef>
              <c:f>'[2]age dependants'!$A$3</c:f>
              <c:strCache>
                <c:ptCount val="1"/>
                <c:pt idx="0">
                  <c:v>Mature Adult</c:v>
                </c:pt>
              </c:strCache>
            </c:strRef>
          </c:tx>
          <c:spPr>
            <a:solidFill>
              <a:schemeClr val="accent2"/>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dependants'!$B$3:$E$3</c:f>
              <c:numCache>
                <c:formatCode>General</c:formatCode>
                <c:ptCount val="4"/>
                <c:pt idx="0">
                  <c:v>2533101</c:v>
                </c:pt>
                <c:pt idx="1">
                  <c:v>2476027</c:v>
                </c:pt>
                <c:pt idx="2">
                  <c:v>2578268</c:v>
                </c:pt>
                <c:pt idx="3">
                  <c:v>2525211</c:v>
                </c:pt>
              </c:numCache>
            </c:numRef>
          </c:val>
          <c:extLst>
            <c:ext xmlns:c16="http://schemas.microsoft.com/office/drawing/2014/chart" uri="{C3380CC4-5D6E-409C-BE32-E72D297353CC}">
              <c16:uniqueId val="{00000001-7358-43FB-BDE4-B1272E6DDCF6}"/>
            </c:ext>
          </c:extLst>
        </c:ser>
        <c:ser>
          <c:idx val="2"/>
          <c:order val="2"/>
          <c:tx>
            <c:strRef>
              <c:f>'[2]age dependants'!$A$4</c:f>
              <c:strCache>
                <c:ptCount val="1"/>
                <c:pt idx="0">
                  <c:v>Young Adult</c:v>
                </c:pt>
              </c:strCache>
            </c:strRef>
          </c:tx>
          <c:spPr>
            <a:solidFill>
              <a:schemeClr val="accent3"/>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dependants'!$B$4:$E$4</c:f>
              <c:numCache>
                <c:formatCode>General</c:formatCode>
                <c:ptCount val="4"/>
                <c:pt idx="0">
                  <c:v>2063558</c:v>
                </c:pt>
                <c:pt idx="1">
                  <c:v>2045857</c:v>
                </c:pt>
                <c:pt idx="2">
                  <c:v>2061346</c:v>
                </c:pt>
                <c:pt idx="3">
                  <c:v>2071534</c:v>
                </c:pt>
              </c:numCache>
            </c:numRef>
          </c:val>
          <c:extLst>
            <c:ext xmlns:c16="http://schemas.microsoft.com/office/drawing/2014/chart" uri="{C3380CC4-5D6E-409C-BE32-E72D297353CC}">
              <c16:uniqueId val="{00000002-7358-43FB-BDE4-B1272E6DDCF6}"/>
            </c:ext>
          </c:extLst>
        </c:ser>
        <c:dLbls>
          <c:showLegendKey val="0"/>
          <c:showVal val="0"/>
          <c:showCatName val="0"/>
          <c:showSerName val="0"/>
          <c:showPercent val="0"/>
          <c:showBubbleSize val="0"/>
        </c:dLbls>
        <c:gapWidth val="219"/>
        <c:overlap val="-27"/>
        <c:axId val="1216596863"/>
        <c:axId val="1216591039"/>
      </c:barChart>
      <c:catAx>
        <c:axId val="121659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91039"/>
        <c:crosses val="autoZero"/>
        <c:auto val="1"/>
        <c:lblAlgn val="ctr"/>
        <c:lblOffset val="100"/>
        <c:noMultiLvlLbl val="0"/>
      </c:catAx>
      <c:valAx>
        <c:axId val="121659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9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496" y="747301"/>
          <a:ext cx="578088" cy="65813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38" y="51525"/>
          <a:ext cx="973161" cy="68118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597" y="84784"/>
        <a:ext cx="906643" cy="614663"/>
      </dsp:txXfrm>
    </dsp:sp>
    <dsp:sp modelId="{02D75559-D361-43C2-960D-0DE64B2217E1}">
      <dsp:nvSpPr>
        <dsp:cNvPr id="0" name=""/>
        <dsp:cNvSpPr/>
      </dsp:nvSpPr>
      <dsp:spPr>
        <a:xfrm>
          <a:off x="1034297" y="116491"/>
          <a:ext cx="1558492" cy="5505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034297" y="116491"/>
        <a:ext cx="1558492" cy="550560"/>
      </dsp:txXfrm>
    </dsp:sp>
    <dsp:sp modelId="{9621899D-0F5A-435B-840E-4641491BFF2E}">
      <dsp:nvSpPr>
        <dsp:cNvPr id="0" name=""/>
        <dsp:cNvSpPr/>
      </dsp:nvSpPr>
      <dsp:spPr>
        <a:xfrm>
          <a:off x="819520" y="816716"/>
          <a:ext cx="1054264" cy="74254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5774" y="852970"/>
        <a:ext cx="981756" cy="670034"/>
      </dsp:txXfrm>
    </dsp:sp>
    <dsp:sp modelId="{FEDA8202-94DB-48E0-9F89-FDAC252494CB}">
      <dsp:nvSpPr>
        <dsp:cNvPr id="0" name=""/>
        <dsp:cNvSpPr/>
      </dsp:nvSpPr>
      <dsp:spPr>
        <a:xfrm>
          <a:off x="1850987" y="912363"/>
          <a:ext cx="1060637" cy="5505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850987" y="912363"/>
        <a:ext cx="1060637" cy="55056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809" y="991274"/>
          <a:ext cx="631449" cy="7188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13" y="224245"/>
          <a:ext cx="1062989" cy="7440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841" y="260573"/>
        <a:ext cx="990333" cy="671402"/>
      </dsp:txXfrm>
    </dsp:sp>
    <dsp:sp modelId="{02D75559-D361-43C2-960D-0DE64B2217E1}">
      <dsp:nvSpPr>
        <dsp:cNvPr id="0" name=""/>
        <dsp:cNvSpPr/>
      </dsp:nvSpPr>
      <dsp:spPr>
        <a:xfrm>
          <a:off x="1080271" y="274274"/>
          <a:ext cx="1495279" cy="6013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80271" y="274274"/>
        <a:ext cx="1495279" cy="601380"/>
      </dsp:txXfrm>
    </dsp:sp>
    <dsp:sp modelId="{9621899D-0F5A-435B-840E-4641491BFF2E}">
      <dsp:nvSpPr>
        <dsp:cNvPr id="0" name=""/>
        <dsp:cNvSpPr/>
      </dsp:nvSpPr>
      <dsp:spPr>
        <a:xfrm>
          <a:off x="909578" y="1060068"/>
          <a:ext cx="1062989" cy="74405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5906" y="1096396"/>
        <a:ext cx="990333" cy="671402"/>
      </dsp:txXfrm>
    </dsp:sp>
    <dsp:sp modelId="{FEDA8202-94DB-48E0-9F89-FDAC252494CB}">
      <dsp:nvSpPr>
        <dsp:cNvPr id="0" name=""/>
        <dsp:cNvSpPr/>
      </dsp:nvSpPr>
      <dsp:spPr>
        <a:xfrm>
          <a:off x="1993538" y="1131031"/>
          <a:ext cx="773117" cy="6013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1993538" y="1131031"/>
        <a:ext cx="773117" cy="60138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081" y="1242966"/>
          <a:ext cx="823503" cy="56923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257" y="503110"/>
          <a:ext cx="2041765" cy="54690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959" y="529812"/>
        <a:ext cx="1988361" cy="493497"/>
      </dsp:txXfrm>
    </dsp:sp>
    <dsp:sp modelId="{02D75559-D361-43C2-960D-0DE64B2217E1}">
      <dsp:nvSpPr>
        <dsp:cNvPr id="0" name=""/>
        <dsp:cNvSpPr/>
      </dsp:nvSpPr>
      <dsp:spPr>
        <a:xfrm>
          <a:off x="2101111" y="337906"/>
          <a:ext cx="1044308" cy="8123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01111" y="337906"/>
        <a:ext cx="1044308" cy="812330"/>
      </dsp:txXfrm>
    </dsp:sp>
    <dsp:sp modelId="{9621899D-0F5A-435B-840E-4641491BFF2E}">
      <dsp:nvSpPr>
        <dsp:cNvPr id="0" name=""/>
        <dsp:cNvSpPr/>
      </dsp:nvSpPr>
      <dsp:spPr>
        <a:xfrm>
          <a:off x="847111" y="1423686"/>
          <a:ext cx="2082817" cy="66201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9433" y="1456008"/>
        <a:ext cx="2018173" cy="597366"/>
      </dsp:txXfrm>
    </dsp:sp>
    <dsp:sp modelId="{FEDA8202-94DB-48E0-9F89-FDAC252494CB}">
      <dsp:nvSpPr>
        <dsp:cNvPr id="0" name=""/>
        <dsp:cNvSpPr/>
      </dsp:nvSpPr>
      <dsp:spPr>
        <a:xfrm>
          <a:off x="2990692" y="1344682"/>
          <a:ext cx="1134296" cy="8123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990692" y="1344682"/>
        <a:ext cx="1134296" cy="81233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1120" y="1037346"/>
          <a:ext cx="681791" cy="77619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7" y="216755"/>
          <a:ext cx="1147735" cy="80337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712" y="255980"/>
        <a:ext cx="1069285" cy="724927"/>
      </dsp:txXfrm>
    </dsp:sp>
    <dsp:sp modelId="{02D75559-D361-43C2-960D-0DE64B2217E1}">
      <dsp:nvSpPr>
        <dsp:cNvPr id="0" name=""/>
        <dsp:cNvSpPr/>
      </dsp:nvSpPr>
      <dsp:spPr>
        <a:xfrm>
          <a:off x="1148223" y="293375"/>
          <a:ext cx="834753" cy="64932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148223" y="293375"/>
        <a:ext cx="834753" cy="649325"/>
      </dsp:txXfrm>
    </dsp:sp>
    <dsp:sp modelId="{9621899D-0F5A-435B-840E-4641491BFF2E}">
      <dsp:nvSpPr>
        <dsp:cNvPr id="0" name=""/>
        <dsp:cNvSpPr/>
      </dsp:nvSpPr>
      <dsp:spPr>
        <a:xfrm>
          <a:off x="973499" y="1194233"/>
          <a:ext cx="1147735" cy="803377"/>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12724" y="1233458"/>
        <a:ext cx="1069285" cy="724927"/>
      </dsp:txXfrm>
    </dsp:sp>
    <dsp:sp modelId="{FEDA8202-94DB-48E0-9F89-FDAC252494CB}">
      <dsp:nvSpPr>
        <dsp:cNvPr id="0" name=""/>
        <dsp:cNvSpPr/>
      </dsp:nvSpPr>
      <dsp:spPr>
        <a:xfrm>
          <a:off x="2100305" y="1195834"/>
          <a:ext cx="834753" cy="64932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100305" y="1195834"/>
        <a:ext cx="834753" cy="64932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11.png"/><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0.png"/><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0701/2022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Stephanie Monson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04988" y="3599450"/>
          <a:ext cx="2393738" cy="48949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774086" y="3610428"/>
          <a:ext cx="2299216"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482762" y="3503476"/>
          <a:ext cx="2698389" cy="61682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28779" y="4071597"/>
          <a:ext cx="1299126" cy="56009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830694" y="3972563"/>
          <a:ext cx="1330961" cy="56768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42329</xdr:colOff>
      <xdr:row>23</xdr:row>
      <xdr:rowOff>20573</xdr:rowOff>
    </xdr:from>
    <xdr:to>
      <xdr:col>20</xdr:col>
      <xdr:colOff>243416</xdr:colOff>
      <xdr:row>25</xdr:row>
      <xdr:rowOff>152608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94734" y="4033138"/>
          <a:ext cx="1488867" cy="48509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76200</xdr:colOff>
      <xdr:row>17</xdr:row>
      <xdr:rowOff>133350</xdr:rowOff>
    </xdr:from>
    <xdr:to>
      <xdr:col>1</xdr:col>
      <xdr:colOff>381000</xdr:colOff>
      <xdr:row>19</xdr:row>
      <xdr:rowOff>74295</xdr:rowOff>
    </xdr:to>
    <xdr:sp macro="" textlink="">
      <xdr:nvSpPr>
        <xdr:cNvPr id="6148" name="AutoShape 4">
          <a:extLst>
            <a:ext uri="{FF2B5EF4-FFF2-40B4-BE49-F238E27FC236}">
              <a16:creationId xmlns:a16="http://schemas.microsoft.com/office/drawing/2014/main" id="{7B1CD09D-FB1F-9110-A26B-5F8F88382EBD}"/>
            </a:ext>
          </a:extLst>
        </xdr:cNvPr>
        <xdr:cNvSpPr>
          <a:spLocks noChangeAspect="1" noChangeArrowheads="1"/>
        </xdr:cNvSpPr>
      </xdr:nvSpPr>
      <xdr:spPr bwMode="auto">
        <a:xfrm>
          <a:off x="352425" y="3209925"/>
          <a:ext cx="304800" cy="3028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198120</xdr:colOff>
      <xdr:row>11</xdr:row>
      <xdr:rowOff>102870</xdr:rowOff>
    </xdr:from>
    <xdr:to>
      <xdr:col>7</xdr:col>
      <xdr:colOff>257175</xdr:colOff>
      <xdr:row>26</xdr:row>
      <xdr:rowOff>131445</xdr:rowOff>
    </xdr:to>
    <xdr:pic>
      <xdr:nvPicPr>
        <xdr:cNvPr id="7" name="Picture 6">
          <a:extLst>
            <a:ext uri="{FF2B5EF4-FFF2-40B4-BE49-F238E27FC236}">
              <a16:creationId xmlns:a16="http://schemas.microsoft.com/office/drawing/2014/main" id="{2BC9BD90-D3FE-281B-675A-7F3388713C97}"/>
            </a:ext>
          </a:extLst>
        </xdr:cNvPr>
        <xdr:cNvPicPr>
          <a:picLocks noChangeAspect="1"/>
        </xdr:cNvPicPr>
      </xdr:nvPicPr>
      <xdr:blipFill>
        <a:blip xmlns:r="http://schemas.openxmlformats.org/officeDocument/2006/relationships" r:embed="rId2"/>
        <a:stretch>
          <a:fillRect/>
        </a:stretch>
      </xdr:blipFill>
      <xdr:spPr>
        <a:xfrm>
          <a:off x="198120" y="2093595"/>
          <a:ext cx="3935730" cy="2743200"/>
        </a:xfrm>
        <a:prstGeom prst="rect">
          <a:avLst/>
        </a:prstGeom>
      </xdr:spPr>
    </xdr:pic>
    <xdr:clientData/>
  </xdr:twoCellAnchor>
  <xdr:twoCellAnchor editAs="oneCell">
    <xdr:from>
      <xdr:col>14</xdr:col>
      <xdr:colOff>0</xdr:colOff>
      <xdr:row>13</xdr:row>
      <xdr:rowOff>0</xdr:rowOff>
    </xdr:from>
    <xdr:to>
      <xdr:col>14</xdr:col>
      <xdr:colOff>304800</xdr:colOff>
      <xdr:row>14</xdr:row>
      <xdr:rowOff>121920</xdr:rowOff>
    </xdr:to>
    <xdr:sp macro="" textlink="">
      <xdr:nvSpPr>
        <xdr:cNvPr id="6150" name="AutoShape 6">
          <a:extLst>
            <a:ext uri="{FF2B5EF4-FFF2-40B4-BE49-F238E27FC236}">
              <a16:creationId xmlns:a16="http://schemas.microsoft.com/office/drawing/2014/main" id="{5EA71E47-D5B0-3B36-B3A5-94FFC7572362}"/>
            </a:ext>
          </a:extLst>
        </xdr:cNvPr>
        <xdr:cNvSpPr>
          <a:spLocks noChangeAspect="1" noChangeArrowheads="1"/>
        </xdr:cNvSpPr>
      </xdr:nvSpPr>
      <xdr:spPr bwMode="auto">
        <a:xfrm>
          <a:off x="813816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13</xdr:row>
      <xdr:rowOff>0</xdr:rowOff>
    </xdr:from>
    <xdr:to>
      <xdr:col>17</xdr:col>
      <xdr:colOff>352425</xdr:colOff>
      <xdr:row>31</xdr:row>
      <xdr:rowOff>112157</xdr:rowOff>
    </xdr:to>
    <xdr:sp macro="" textlink="">
      <xdr:nvSpPr>
        <xdr:cNvPr id="6153" name="AutoShape 9">
          <a:extLst>
            <a:ext uri="{FF2B5EF4-FFF2-40B4-BE49-F238E27FC236}">
              <a16:creationId xmlns:a16="http://schemas.microsoft.com/office/drawing/2014/main" id="{629032CA-B93D-68D3-5EBE-0A03178CD3CB}"/>
            </a:ext>
          </a:extLst>
        </xdr:cNvPr>
        <xdr:cNvSpPr>
          <a:spLocks noChangeAspect="1" noChangeArrowheads="1"/>
        </xdr:cNvSpPr>
      </xdr:nvSpPr>
      <xdr:spPr bwMode="auto">
        <a:xfrm>
          <a:off x="6877050" y="2352675"/>
          <a:ext cx="3390900" cy="33697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13</xdr:row>
      <xdr:rowOff>0</xdr:rowOff>
    </xdr:from>
    <xdr:to>
      <xdr:col>11</xdr:col>
      <xdr:colOff>304800</xdr:colOff>
      <xdr:row>14</xdr:row>
      <xdr:rowOff>121920</xdr:rowOff>
    </xdr:to>
    <xdr:sp macro="" textlink="">
      <xdr:nvSpPr>
        <xdr:cNvPr id="6155" name="AutoShape 11">
          <a:extLst>
            <a:ext uri="{FF2B5EF4-FFF2-40B4-BE49-F238E27FC236}">
              <a16:creationId xmlns:a16="http://schemas.microsoft.com/office/drawing/2014/main" id="{EC1A1FA7-F5F2-5192-F337-23FF2A464977}"/>
            </a:ext>
          </a:extLst>
        </xdr:cNvPr>
        <xdr:cNvSpPr>
          <a:spLocks noChangeAspect="1" noChangeArrowheads="1"/>
        </xdr:cNvSpPr>
      </xdr:nvSpPr>
      <xdr:spPr bwMode="auto">
        <a:xfrm>
          <a:off x="629412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17144</xdr:colOff>
      <xdr:row>13</xdr:row>
      <xdr:rowOff>24765</xdr:rowOff>
    </xdr:from>
    <xdr:to>
      <xdr:col>16</xdr:col>
      <xdr:colOff>542924</xdr:colOff>
      <xdr:row>25</xdr:row>
      <xdr:rowOff>95250</xdr:rowOff>
    </xdr:to>
    <xdr:pic>
      <xdr:nvPicPr>
        <xdr:cNvPr id="8" name="Picture 7">
          <a:extLst>
            <a:ext uri="{FF2B5EF4-FFF2-40B4-BE49-F238E27FC236}">
              <a16:creationId xmlns:a16="http://schemas.microsoft.com/office/drawing/2014/main" id="{75A23C97-067F-9329-11D8-F5A002DD2EBB}"/>
            </a:ext>
          </a:extLst>
        </xdr:cNvPr>
        <xdr:cNvPicPr>
          <a:picLocks noChangeAspect="1"/>
        </xdr:cNvPicPr>
      </xdr:nvPicPr>
      <xdr:blipFill>
        <a:blip xmlns:r="http://schemas.openxmlformats.org/officeDocument/2006/relationships" r:embed="rId3"/>
        <a:stretch>
          <a:fillRect/>
        </a:stretch>
      </xdr:blipFill>
      <xdr:spPr>
        <a:xfrm>
          <a:off x="6294119" y="2377440"/>
          <a:ext cx="3564255" cy="2242185"/>
        </a:xfrm>
        <a:prstGeom prst="rect">
          <a:avLst/>
        </a:prstGeom>
      </xdr:spPr>
    </xdr:pic>
    <xdr:clientData/>
  </xdr:twoCellAnchor>
  <xdr:twoCellAnchor editAs="oneCell">
    <xdr:from>
      <xdr:col>1</xdr:col>
      <xdr:colOff>0</xdr:colOff>
      <xdr:row>35</xdr:row>
      <xdr:rowOff>0</xdr:rowOff>
    </xdr:from>
    <xdr:to>
      <xdr:col>6</xdr:col>
      <xdr:colOff>63130</xdr:colOff>
      <xdr:row>45</xdr:row>
      <xdr:rowOff>118277</xdr:rowOff>
    </xdr:to>
    <xdr:pic>
      <xdr:nvPicPr>
        <xdr:cNvPr id="12" name="Picture 11">
          <a:extLst>
            <a:ext uri="{FF2B5EF4-FFF2-40B4-BE49-F238E27FC236}">
              <a16:creationId xmlns:a16="http://schemas.microsoft.com/office/drawing/2014/main" id="{C60848C4-3924-1497-817D-BC9BA7649B5B}"/>
            </a:ext>
          </a:extLst>
        </xdr:cNvPr>
        <xdr:cNvPicPr>
          <a:picLocks noChangeAspect="1"/>
        </xdr:cNvPicPr>
      </xdr:nvPicPr>
      <xdr:blipFill>
        <a:blip xmlns:r="http://schemas.openxmlformats.org/officeDocument/2006/relationships" r:embed="rId4"/>
        <a:stretch>
          <a:fillRect/>
        </a:stretch>
      </xdr:blipFill>
      <xdr:spPr>
        <a:xfrm>
          <a:off x="276225" y="6334125"/>
          <a:ext cx="3063505" cy="1928027"/>
        </a:xfrm>
        <a:prstGeom prst="rect">
          <a:avLst/>
        </a:prstGeom>
      </xdr:spPr>
    </xdr:pic>
    <xdr:clientData/>
  </xdr:twoCellAnchor>
  <xdr:twoCellAnchor editAs="oneCell">
    <xdr:from>
      <xdr:col>1</xdr:col>
      <xdr:colOff>0</xdr:colOff>
      <xdr:row>52</xdr:row>
      <xdr:rowOff>0</xdr:rowOff>
    </xdr:from>
    <xdr:to>
      <xdr:col>6</xdr:col>
      <xdr:colOff>93613</xdr:colOff>
      <xdr:row>63</xdr:row>
      <xdr:rowOff>13509</xdr:rowOff>
    </xdr:to>
    <xdr:pic>
      <xdr:nvPicPr>
        <xdr:cNvPr id="13" name="Picture 12">
          <a:extLst>
            <a:ext uri="{FF2B5EF4-FFF2-40B4-BE49-F238E27FC236}">
              <a16:creationId xmlns:a16="http://schemas.microsoft.com/office/drawing/2014/main" id="{612F3BB0-8DCD-70F1-5B10-E390705984DD}"/>
            </a:ext>
          </a:extLst>
        </xdr:cNvPr>
        <xdr:cNvPicPr>
          <a:picLocks noChangeAspect="1"/>
        </xdr:cNvPicPr>
      </xdr:nvPicPr>
      <xdr:blipFill>
        <a:blip xmlns:r="http://schemas.openxmlformats.org/officeDocument/2006/relationships" r:embed="rId5"/>
        <a:stretch>
          <a:fillRect/>
        </a:stretch>
      </xdr:blipFill>
      <xdr:spPr>
        <a:xfrm>
          <a:off x="276225" y="9410700"/>
          <a:ext cx="3093988" cy="2004234"/>
        </a:xfrm>
        <a:prstGeom prst="rect">
          <a:avLst/>
        </a:prstGeom>
      </xdr:spPr>
    </xdr:pic>
    <xdr:clientData/>
  </xdr:twoCellAnchor>
  <xdr:twoCellAnchor editAs="oneCell">
    <xdr:from>
      <xdr:col>2</xdr:col>
      <xdr:colOff>0</xdr:colOff>
      <xdr:row>73</xdr:row>
      <xdr:rowOff>0</xdr:rowOff>
    </xdr:from>
    <xdr:to>
      <xdr:col>9</xdr:col>
      <xdr:colOff>425216</xdr:colOff>
      <xdr:row>87</xdr:row>
      <xdr:rowOff>171684</xdr:rowOff>
    </xdr:to>
    <xdr:pic>
      <xdr:nvPicPr>
        <xdr:cNvPr id="14" name="Picture 13">
          <a:extLst>
            <a:ext uri="{FF2B5EF4-FFF2-40B4-BE49-F238E27FC236}">
              <a16:creationId xmlns:a16="http://schemas.microsoft.com/office/drawing/2014/main" id="{C7608457-93D8-CB9F-E124-290D2EA51ECE}"/>
            </a:ext>
          </a:extLst>
        </xdr:cNvPr>
        <xdr:cNvPicPr>
          <a:picLocks noChangeAspect="1"/>
        </xdr:cNvPicPr>
      </xdr:nvPicPr>
      <xdr:blipFill>
        <a:blip xmlns:r="http://schemas.openxmlformats.org/officeDocument/2006/relationships" r:embed="rId6"/>
        <a:stretch>
          <a:fillRect/>
        </a:stretch>
      </xdr:blipFill>
      <xdr:spPr>
        <a:xfrm>
          <a:off x="876300" y="13211175"/>
          <a:ext cx="4625741" cy="2705334"/>
        </a:xfrm>
        <a:prstGeom prst="rect">
          <a:avLst/>
        </a:prstGeom>
      </xdr:spPr>
    </xdr:pic>
    <xdr:clientData/>
  </xdr:twoCellAnchor>
  <xdr:twoCellAnchor editAs="oneCell">
    <xdr:from>
      <xdr:col>2</xdr:col>
      <xdr:colOff>0</xdr:colOff>
      <xdr:row>95</xdr:row>
      <xdr:rowOff>66675</xdr:rowOff>
    </xdr:from>
    <xdr:to>
      <xdr:col>6</xdr:col>
      <xdr:colOff>358379</xdr:colOff>
      <xdr:row>104</xdr:row>
      <xdr:rowOff>160169</xdr:rowOff>
    </xdr:to>
    <xdr:pic>
      <xdr:nvPicPr>
        <xdr:cNvPr id="15" name="Picture 14">
          <a:extLst>
            <a:ext uri="{FF2B5EF4-FFF2-40B4-BE49-F238E27FC236}">
              <a16:creationId xmlns:a16="http://schemas.microsoft.com/office/drawing/2014/main" id="{767DF6FA-FC9E-C969-34EE-B96202258F8A}"/>
            </a:ext>
          </a:extLst>
        </xdr:cNvPr>
        <xdr:cNvPicPr>
          <a:picLocks noChangeAspect="1"/>
        </xdr:cNvPicPr>
      </xdr:nvPicPr>
      <xdr:blipFill>
        <a:blip xmlns:r="http://schemas.openxmlformats.org/officeDocument/2006/relationships" r:embed="rId7"/>
        <a:stretch>
          <a:fillRect/>
        </a:stretch>
      </xdr:blipFill>
      <xdr:spPr>
        <a:xfrm>
          <a:off x="876300" y="17259300"/>
          <a:ext cx="2758679" cy="1722269"/>
        </a:xfrm>
        <a:prstGeom prst="rect">
          <a:avLst/>
        </a:prstGeom>
      </xdr:spPr>
    </xdr:pic>
    <xdr:clientData/>
  </xdr:twoCellAnchor>
  <xdr:twoCellAnchor>
    <xdr:from>
      <xdr:col>12</xdr:col>
      <xdr:colOff>0</xdr:colOff>
      <xdr:row>95</xdr:row>
      <xdr:rowOff>0</xdr:rowOff>
    </xdr:from>
    <xdr:to>
      <xdr:col>19</xdr:col>
      <xdr:colOff>333375</xdr:colOff>
      <xdr:row>110</xdr:row>
      <xdr:rowOff>59055</xdr:rowOff>
    </xdr:to>
    <xdr:graphicFrame macro="">
      <xdr:nvGraphicFramePr>
        <xdr:cNvPr id="27" name="Chart 26">
          <a:extLst>
            <a:ext uri="{FF2B5EF4-FFF2-40B4-BE49-F238E27FC236}">
              <a16:creationId xmlns:a16="http://schemas.microsoft.com/office/drawing/2014/main" id="{D27B5333-199C-4B6C-ACA3-D0758C81E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111</xdr:row>
      <xdr:rowOff>0</xdr:rowOff>
    </xdr:from>
    <xdr:to>
      <xdr:col>9</xdr:col>
      <xdr:colOff>371475</xdr:colOff>
      <xdr:row>126</xdr:row>
      <xdr:rowOff>59055</xdr:rowOff>
    </xdr:to>
    <xdr:graphicFrame macro="">
      <xdr:nvGraphicFramePr>
        <xdr:cNvPr id="28" name="Chart 27">
          <a:extLst>
            <a:ext uri="{FF2B5EF4-FFF2-40B4-BE49-F238E27FC236}">
              <a16:creationId xmlns:a16="http://schemas.microsoft.com/office/drawing/2014/main" id="{90AB827E-6891-43AA-B925-47B2244F8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590550</xdr:colOff>
      <xdr:row>115</xdr:row>
      <xdr:rowOff>171450</xdr:rowOff>
    </xdr:from>
    <xdr:to>
      <xdr:col>17</xdr:col>
      <xdr:colOff>15505</xdr:colOff>
      <xdr:row>126</xdr:row>
      <xdr:rowOff>131614</xdr:rowOff>
    </xdr:to>
    <xdr:pic>
      <xdr:nvPicPr>
        <xdr:cNvPr id="16" name="Picture 15">
          <a:extLst>
            <a:ext uri="{FF2B5EF4-FFF2-40B4-BE49-F238E27FC236}">
              <a16:creationId xmlns:a16="http://schemas.microsoft.com/office/drawing/2014/main" id="{8EDA2146-48AD-F58C-E0FB-82E010EBE370}"/>
            </a:ext>
          </a:extLst>
        </xdr:cNvPr>
        <xdr:cNvPicPr>
          <a:picLocks noChangeAspect="1"/>
        </xdr:cNvPicPr>
      </xdr:nvPicPr>
      <xdr:blipFill>
        <a:blip xmlns:r="http://schemas.openxmlformats.org/officeDocument/2006/relationships" r:embed="rId10"/>
        <a:stretch>
          <a:fillRect/>
        </a:stretch>
      </xdr:blipFill>
      <xdr:spPr>
        <a:xfrm>
          <a:off x="6867525" y="20983575"/>
          <a:ext cx="3063505" cy="1950889"/>
        </a:xfrm>
        <a:prstGeom prst="rect">
          <a:avLst/>
        </a:prstGeom>
      </xdr:spPr>
    </xdr:pic>
    <xdr:clientData/>
  </xdr:twoCellAnchor>
  <xdr:twoCellAnchor editAs="oneCell">
    <xdr:from>
      <xdr:col>2</xdr:col>
      <xdr:colOff>0</xdr:colOff>
      <xdr:row>132</xdr:row>
      <xdr:rowOff>76200</xdr:rowOff>
    </xdr:from>
    <xdr:to>
      <xdr:col>7</xdr:col>
      <xdr:colOff>17407</xdr:colOff>
      <xdr:row>144</xdr:row>
      <xdr:rowOff>53526</xdr:rowOff>
    </xdr:to>
    <xdr:pic>
      <xdr:nvPicPr>
        <xdr:cNvPr id="17" name="Picture 16">
          <a:extLst>
            <a:ext uri="{FF2B5EF4-FFF2-40B4-BE49-F238E27FC236}">
              <a16:creationId xmlns:a16="http://schemas.microsoft.com/office/drawing/2014/main" id="{62FE234E-6EF4-300D-A89B-5AF47498E270}"/>
            </a:ext>
          </a:extLst>
        </xdr:cNvPr>
        <xdr:cNvPicPr>
          <a:picLocks noChangeAspect="1"/>
        </xdr:cNvPicPr>
      </xdr:nvPicPr>
      <xdr:blipFill>
        <a:blip xmlns:r="http://schemas.openxmlformats.org/officeDocument/2006/relationships" r:embed="rId11"/>
        <a:stretch>
          <a:fillRect/>
        </a:stretch>
      </xdr:blipFill>
      <xdr:spPr>
        <a:xfrm>
          <a:off x="876300" y="23964900"/>
          <a:ext cx="3017782" cy="2149026"/>
        </a:xfrm>
        <a:prstGeom prst="rect">
          <a:avLst/>
        </a:prstGeom>
      </xdr:spPr>
    </xdr:pic>
    <xdr:clientData/>
  </xdr:twoCellAnchor>
  <xdr:twoCellAnchor editAs="oneCell">
    <xdr:from>
      <xdr:col>12</xdr:col>
      <xdr:colOff>0</xdr:colOff>
      <xdr:row>133</xdr:row>
      <xdr:rowOff>57150</xdr:rowOff>
    </xdr:from>
    <xdr:to>
      <xdr:col>17</xdr:col>
      <xdr:colOff>124099</xdr:colOff>
      <xdr:row>143</xdr:row>
      <xdr:rowOff>167806</xdr:rowOff>
    </xdr:to>
    <xdr:pic>
      <xdr:nvPicPr>
        <xdr:cNvPr id="18" name="Picture 17">
          <a:extLst>
            <a:ext uri="{FF2B5EF4-FFF2-40B4-BE49-F238E27FC236}">
              <a16:creationId xmlns:a16="http://schemas.microsoft.com/office/drawing/2014/main" id="{8066EBC3-3D0E-4E3B-2288-86724D6ABC01}"/>
            </a:ext>
          </a:extLst>
        </xdr:cNvPr>
        <xdr:cNvPicPr>
          <a:picLocks noChangeAspect="1"/>
        </xdr:cNvPicPr>
      </xdr:nvPicPr>
      <xdr:blipFill>
        <a:blip xmlns:r="http://schemas.openxmlformats.org/officeDocument/2006/relationships" r:embed="rId12"/>
        <a:stretch>
          <a:fillRect/>
        </a:stretch>
      </xdr:blipFill>
      <xdr:spPr>
        <a:xfrm>
          <a:off x="6877050" y="24126825"/>
          <a:ext cx="3162574" cy="1920406"/>
        </a:xfrm>
        <a:prstGeom prst="rect">
          <a:avLst/>
        </a:prstGeom>
      </xdr:spPr>
    </xdr:pic>
    <xdr:clientData/>
  </xdr:twoCellAnchor>
  <xdr:twoCellAnchor editAs="oneCell">
    <xdr:from>
      <xdr:col>1</xdr:col>
      <xdr:colOff>581025</xdr:colOff>
      <xdr:row>150</xdr:row>
      <xdr:rowOff>85725</xdr:rowOff>
    </xdr:from>
    <xdr:to>
      <xdr:col>7</xdr:col>
      <xdr:colOff>28839</xdr:colOff>
      <xdr:row>161</xdr:row>
      <xdr:rowOff>15406</xdr:rowOff>
    </xdr:to>
    <xdr:pic>
      <xdr:nvPicPr>
        <xdr:cNvPr id="20" name="Picture 19">
          <a:extLst>
            <a:ext uri="{FF2B5EF4-FFF2-40B4-BE49-F238E27FC236}">
              <a16:creationId xmlns:a16="http://schemas.microsoft.com/office/drawing/2014/main" id="{C55F968D-F245-B12C-ED7E-C39A79C996AF}"/>
            </a:ext>
          </a:extLst>
        </xdr:cNvPr>
        <xdr:cNvPicPr>
          <a:picLocks noChangeAspect="1"/>
        </xdr:cNvPicPr>
      </xdr:nvPicPr>
      <xdr:blipFill>
        <a:blip xmlns:r="http://schemas.openxmlformats.org/officeDocument/2006/relationships" r:embed="rId13"/>
        <a:stretch>
          <a:fillRect/>
        </a:stretch>
      </xdr:blipFill>
      <xdr:spPr>
        <a:xfrm>
          <a:off x="857250" y="27231975"/>
          <a:ext cx="3048264" cy="1920406"/>
        </a:xfrm>
        <a:prstGeom prst="rect">
          <a:avLst/>
        </a:prstGeom>
      </xdr:spPr>
    </xdr:pic>
    <xdr:clientData/>
  </xdr:twoCellAnchor>
  <xdr:twoCellAnchor>
    <xdr:from>
      <xdr:col>10</xdr:col>
      <xdr:colOff>0</xdr:colOff>
      <xdr:row>150</xdr:row>
      <xdr:rowOff>0</xdr:rowOff>
    </xdr:from>
    <xdr:to>
      <xdr:col>16</xdr:col>
      <xdr:colOff>80010</xdr:colOff>
      <xdr:row>161</xdr:row>
      <xdr:rowOff>173355</xdr:rowOff>
    </xdr:to>
    <xdr:graphicFrame macro="">
      <xdr:nvGraphicFramePr>
        <xdr:cNvPr id="34" name="Chart 33">
          <a:extLst>
            <a:ext uri="{FF2B5EF4-FFF2-40B4-BE49-F238E27FC236}">
              <a16:creationId xmlns:a16="http://schemas.microsoft.com/office/drawing/2014/main" id="{1F85C233-B7EE-45AE-8DC2-91F4D1578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0</xdr:colOff>
      <xdr:row>116</xdr:row>
      <xdr:rowOff>0</xdr:rowOff>
    </xdr:from>
    <xdr:to>
      <xdr:col>25</xdr:col>
      <xdr:colOff>596265</xdr:colOff>
      <xdr:row>127</xdr:row>
      <xdr:rowOff>173355</xdr:rowOff>
    </xdr:to>
    <xdr:graphicFrame macro="">
      <xdr:nvGraphicFramePr>
        <xdr:cNvPr id="36" name="Chart 35">
          <a:extLst>
            <a:ext uri="{FF2B5EF4-FFF2-40B4-BE49-F238E27FC236}">
              <a16:creationId xmlns:a16="http://schemas.microsoft.com/office/drawing/2014/main" id="{7F1193EC-02D1-4CBE-A535-AAAF8FA65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0</xdr:colOff>
      <xdr:row>95</xdr:row>
      <xdr:rowOff>0</xdr:rowOff>
    </xdr:from>
    <xdr:to>
      <xdr:col>29</xdr:col>
      <xdr:colOff>371475</xdr:colOff>
      <xdr:row>110</xdr:row>
      <xdr:rowOff>0</xdr:rowOff>
    </xdr:to>
    <xdr:graphicFrame macro="">
      <xdr:nvGraphicFramePr>
        <xdr:cNvPr id="37" name="Chart 36">
          <a:extLst>
            <a:ext uri="{FF2B5EF4-FFF2-40B4-BE49-F238E27FC236}">
              <a16:creationId xmlns:a16="http://schemas.microsoft.com/office/drawing/2014/main" id="{AEADE3A1-5EF3-4563-A16E-139F2432B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0</xdr:colOff>
      <xdr:row>133</xdr:row>
      <xdr:rowOff>0</xdr:rowOff>
    </xdr:from>
    <xdr:to>
      <xdr:col>27</xdr:col>
      <xdr:colOff>371475</xdr:colOff>
      <xdr:row>148</xdr:row>
      <xdr:rowOff>0</xdr:rowOff>
    </xdr:to>
    <xdr:graphicFrame macro="">
      <xdr:nvGraphicFramePr>
        <xdr:cNvPr id="38" name="Chart 37">
          <a:extLst>
            <a:ext uri="{FF2B5EF4-FFF2-40B4-BE49-F238E27FC236}">
              <a16:creationId xmlns:a16="http://schemas.microsoft.com/office/drawing/2014/main" id="{B77D6EF6-D4C8-40E7-99A3-ADB762B4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0</xdr:colOff>
      <xdr:row>152</xdr:row>
      <xdr:rowOff>0</xdr:rowOff>
    </xdr:from>
    <xdr:to>
      <xdr:col>27</xdr:col>
      <xdr:colOff>371475</xdr:colOff>
      <xdr:row>167</xdr:row>
      <xdr:rowOff>0</xdr:rowOff>
    </xdr:to>
    <xdr:graphicFrame macro="">
      <xdr:nvGraphicFramePr>
        <xdr:cNvPr id="39" name="Chart 38">
          <a:extLst>
            <a:ext uri="{FF2B5EF4-FFF2-40B4-BE49-F238E27FC236}">
              <a16:creationId xmlns:a16="http://schemas.microsoft.com/office/drawing/2014/main" id="{40D9E215-475A-41BC-9BAC-B8E051E89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76200</xdr:colOff>
      <xdr:row>21</xdr:row>
      <xdr:rowOff>133350</xdr:rowOff>
    </xdr:from>
    <xdr:to>
      <xdr:col>1</xdr:col>
      <xdr:colOff>381000</xdr:colOff>
      <xdr:row>23</xdr:row>
      <xdr:rowOff>74295</xdr:rowOff>
    </xdr:to>
    <xdr:sp macro="" textlink="">
      <xdr:nvSpPr>
        <xdr:cNvPr id="12" name="AutoShape 4">
          <a:extLst>
            <a:ext uri="{FF2B5EF4-FFF2-40B4-BE49-F238E27FC236}">
              <a16:creationId xmlns:a16="http://schemas.microsoft.com/office/drawing/2014/main" id="{8B268134-CE23-48AD-9189-BEB89CAB5AB2}"/>
            </a:ext>
          </a:extLst>
        </xdr:cNvPr>
        <xdr:cNvSpPr>
          <a:spLocks noChangeAspect="1" noChangeArrowheads="1"/>
        </xdr:cNvSpPr>
      </xdr:nvSpPr>
      <xdr:spPr bwMode="auto">
        <a:xfrm>
          <a:off x="350520" y="3242310"/>
          <a:ext cx="304800" cy="3067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198120</xdr:colOff>
      <xdr:row>15</xdr:row>
      <xdr:rowOff>102870</xdr:rowOff>
    </xdr:from>
    <xdr:to>
      <xdr:col>7</xdr:col>
      <xdr:colOff>257175</xdr:colOff>
      <xdr:row>30</xdr:row>
      <xdr:rowOff>131445</xdr:rowOff>
    </xdr:to>
    <xdr:pic>
      <xdr:nvPicPr>
        <xdr:cNvPr id="13" name="Picture 12">
          <a:extLst>
            <a:ext uri="{FF2B5EF4-FFF2-40B4-BE49-F238E27FC236}">
              <a16:creationId xmlns:a16="http://schemas.microsoft.com/office/drawing/2014/main" id="{2479BC96-AB98-4956-8F37-9ACBBE579C04}"/>
            </a:ext>
          </a:extLst>
        </xdr:cNvPr>
        <xdr:cNvPicPr>
          <a:picLocks noChangeAspect="1"/>
        </xdr:cNvPicPr>
      </xdr:nvPicPr>
      <xdr:blipFill>
        <a:blip xmlns:r="http://schemas.openxmlformats.org/officeDocument/2006/relationships" r:embed="rId2"/>
        <a:stretch>
          <a:fillRect/>
        </a:stretch>
      </xdr:blipFill>
      <xdr:spPr>
        <a:xfrm>
          <a:off x="198120" y="2114550"/>
          <a:ext cx="3945255" cy="2771775"/>
        </a:xfrm>
        <a:prstGeom prst="rect">
          <a:avLst/>
        </a:prstGeom>
      </xdr:spPr>
    </xdr:pic>
    <xdr:clientData/>
  </xdr:twoCellAnchor>
  <xdr:twoCellAnchor editAs="oneCell">
    <xdr:from>
      <xdr:col>14</xdr:col>
      <xdr:colOff>0</xdr:colOff>
      <xdr:row>17</xdr:row>
      <xdr:rowOff>0</xdr:rowOff>
    </xdr:from>
    <xdr:to>
      <xdr:col>14</xdr:col>
      <xdr:colOff>304800</xdr:colOff>
      <xdr:row>18</xdr:row>
      <xdr:rowOff>121920</xdr:rowOff>
    </xdr:to>
    <xdr:sp macro="" textlink="">
      <xdr:nvSpPr>
        <xdr:cNvPr id="14" name="AutoShape 6">
          <a:extLst>
            <a:ext uri="{FF2B5EF4-FFF2-40B4-BE49-F238E27FC236}">
              <a16:creationId xmlns:a16="http://schemas.microsoft.com/office/drawing/2014/main" id="{BD7D5B8A-613D-478B-88A4-444D088024F5}"/>
            </a:ext>
          </a:extLst>
        </xdr:cNvPr>
        <xdr:cNvSpPr>
          <a:spLocks noChangeAspect="1" noChangeArrowheads="1"/>
        </xdr:cNvSpPr>
      </xdr:nvSpPr>
      <xdr:spPr bwMode="auto">
        <a:xfrm>
          <a:off x="813816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17</xdr:row>
      <xdr:rowOff>0</xdr:rowOff>
    </xdr:from>
    <xdr:to>
      <xdr:col>11</xdr:col>
      <xdr:colOff>304800</xdr:colOff>
      <xdr:row>18</xdr:row>
      <xdr:rowOff>121920</xdr:rowOff>
    </xdr:to>
    <xdr:sp macro="" textlink="">
      <xdr:nvSpPr>
        <xdr:cNvPr id="15" name="AutoShape 11">
          <a:extLst>
            <a:ext uri="{FF2B5EF4-FFF2-40B4-BE49-F238E27FC236}">
              <a16:creationId xmlns:a16="http://schemas.microsoft.com/office/drawing/2014/main" id="{18AFE96E-6380-4C78-A4CF-A1351A07D79F}"/>
            </a:ext>
          </a:extLst>
        </xdr:cNvPr>
        <xdr:cNvSpPr>
          <a:spLocks noChangeAspect="1" noChangeArrowheads="1"/>
        </xdr:cNvSpPr>
      </xdr:nvSpPr>
      <xdr:spPr bwMode="auto">
        <a:xfrm>
          <a:off x="629412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17144</xdr:colOff>
      <xdr:row>17</xdr:row>
      <xdr:rowOff>24765</xdr:rowOff>
    </xdr:from>
    <xdr:to>
      <xdr:col>16</xdr:col>
      <xdr:colOff>581024</xdr:colOff>
      <xdr:row>29</xdr:row>
      <xdr:rowOff>95250</xdr:rowOff>
    </xdr:to>
    <xdr:pic>
      <xdr:nvPicPr>
        <xdr:cNvPr id="16" name="Picture 15">
          <a:extLst>
            <a:ext uri="{FF2B5EF4-FFF2-40B4-BE49-F238E27FC236}">
              <a16:creationId xmlns:a16="http://schemas.microsoft.com/office/drawing/2014/main" id="{3CBE2A7C-A82C-4886-B499-0A05DD9DB200}"/>
            </a:ext>
          </a:extLst>
        </xdr:cNvPr>
        <xdr:cNvPicPr>
          <a:picLocks noChangeAspect="1"/>
        </xdr:cNvPicPr>
      </xdr:nvPicPr>
      <xdr:blipFill>
        <a:blip xmlns:r="http://schemas.openxmlformats.org/officeDocument/2006/relationships" r:embed="rId3"/>
        <a:stretch>
          <a:fillRect/>
        </a:stretch>
      </xdr:blipFill>
      <xdr:spPr>
        <a:xfrm>
          <a:off x="6311264" y="2402205"/>
          <a:ext cx="3573780" cy="2265045"/>
        </a:xfrm>
        <a:prstGeom prst="rect">
          <a:avLst/>
        </a:prstGeom>
      </xdr:spPr>
    </xdr:pic>
    <xdr:clientData/>
  </xdr:twoCellAnchor>
  <xdr:twoCellAnchor editAs="oneCell">
    <xdr:from>
      <xdr:col>1</xdr:col>
      <xdr:colOff>0</xdr:colOff>
      <xdr:row>40</xdr:row>
      <xdr:rowOff>0</xdr:rowOff>
    </xdr:from>
    <xdr:to>
      <xdr:col>6</xdr:col>
      <xdr:colOff>63130</xdr:colOff>
      <xdr:row>50</xdr:row>
      <xdr:rowOff>118277</xdr:rowOff>
    </xdr:to>
    <xdr:pic>
      <xdr:nvPicPr>
        <xdr:cNvPr id="17" name="Picture 16">
          <a:extLst>
            <a:ext uri="{FF2B5EF4-FFF2-40B4-BE49-F238E27FC236}">
              <a16:creationId xmlns:a16="http://schemas.microsoft.com/office/drawing/2014/main" id="{E9A7E1E5-7D75-4E13-9667-836F95AE9589}"/>
            </a:ext>
          </a:extLst>
        </xdr:cNvPr>
        <xdr:cNvPicPr>
          <a:picLocks noChangeAspect="1"/>
        </xdr:cNvPicPr>
      </xdr:nvPicPr>
      <xdr:blipFill>
        <a:blip xmlns:r="http://schemas.openxmlformats.org/officeDocument/2006/relationships" r:embed="rId4"/>
        <a:stretch>
          <a:fillRect/>
        </a:stretch>
      </xdr:blipFill>
      <xdr:spPr>
        <a:xfrm>
          <a:off x="274320" y="6400800"/>
          <a:ext cx="3073030" cy="1947077"/>
        </a:xfrm>
        <a:prstGeom prst="rect">
          <a:avLst/>
        </a:prstGeom>
      </xdr:spPr>
    </xdr:pic>
    <xdr:clientData/>
  </xdr:twoCellAnchor>
  <xdr:twoCellAnchor editAs="oneCell">
    <xdr:from>
      <xdr:col>1</xdr:col>
      <xdr:colOff>0</xdr:colOff>
      <xdr:row>57</xdr:row>
      <xdr:rowOff>0</xdr:rowOff>
    </xdr:from>
    <xdr:to>
      <xdr:col>6</xdr:col>
      <xdr:colOff>93613</xdr:colOff>
      <xdr:row>68</xdr:row>
      <xdr:rowOff>13509</xdr:rowOff>
    </xdr:to>
    <xdr:pic>
      <xdr:nvPicPr>
        <xdr:cNvPr id="18" name="Picture 17">
          <a:extLst>
            <a:ext uri="{FF2B5EF4-FFF2-40B4-BE49-F238E27FC236}">
              <a16:creationId xmlns:a16="http://schemas.microsoft.com/office/drawing/2014/main" id="{FFFF07AC-C14D-4AB9-B253-322BD7AA177F}"/>
            </a:ext>
          </a:extLst>
        </xdr:cNvPr>
        <xdr:cNvPicPr>
          <a:picLocks noChangeAspect="1"/>
        </xdr:cNvPicPr>
      </xdr:nvPicPr>
      <xdr:blipFill>
        <a:blip xmlns:r="http://schemas.openxmlformats.org/officeDocument/2006/relationships" r:embed="rId5"/>
        <a:stretch>
          <a:fillRect/>
        </a:stretch>
      </xdr:blipFill>
      <xdr:spPr>
        <a:xfrm>
          <a:off x="274320" y="9509760"/>
          <a:ext cx="3103513" cy="2025189"/>
        </a:xfrm>
        <a:prstGeom prst="rect">
          <a:avLst/>
        </a:prstGeom>
      </xdr:spPr>
    </xdr:pic>
    <xdr:clientData/>
  </xdr:twoCellAnchor>
  <xdr:twoCellAnchor editAs="oneCell">
    <xdr:from>
      <xdr:col>3</xdr:col>
      <xdr:colOff>0</xdr:colOff>
      <xdr:row>73</xdr:row>
      <xdr:rowOff>0</xdr:rowOff>
    </xdr:from>
    <xdr:to>
      <xdr:col>10</xdr:col>
      <xdr:colOff>425216</xdr:colOff>
      <xdr:row>87</xdr:row>
      <xdr:rowOff>171684</xdr:rowOff>
    </xdr:to>
    <xdr:pic>
      <xdr:nvPicPr>
        <xdr:cNvPr id="19" name="Picture 18">
          <a:extLst>
            <a:ext uri="{FF2B5EF4-FFF2-40B4-BE49-F238E27FC236}">
              <a16:creationId xmlns:a16="http://schemas.microsoft.com/office/drawing/2014/main" id="{F0F378AD-36D1-46C6-94A4-96AFD4B57800}"/>
            </a:ext>
          </a:extLst>
        </xdr:cNvPr>
        <xdr:cNvPicPr>
          <a:picLocks noChangeAspect="1"/>
        </xdr:cNvPicPr>
      </xdr:nvPicPr>
      <xdr:blipFill>
        <a:blip xmlns:r="http://schemas.openxmlformats.org/officeDocument/2006/relationships" r:embed="rId6"/>
        <a:stretch>
          <a:fillRect/>
        </a:stretch>
      </xdr:blipFill>
      <xdr:spPr>
        <a:xfrm>
          <a:off x="876300" y="13350240"/>
          <a:ext cx="4639076" cy="2732004"/>
        </a:xfrm>
        <a:prstGeom prst="rect">
          <a:avLst/>
        </a:prstGeom>
      </xdr:spPr>
    </xdr:pic>
    <xdr:clientData/>
  </xdr:twoCellAnchor>
  <xdr:twoCellAnchor editAs="oneCell">
    <xdr:from>
      <xdr:col>3</xdr:col>
      <xdr:colOff>0</xdr:colOff>
      <xdr:row>95</xdr:row>
      <xdr:rowOff>66675</xdr:rowOff>
    </xdr:from>
    <xdr:to>
      <xdr:col>7</xdr:col>
      <xdr:colOff>358379</xdr:colOff>
      <xdr:row>104</xdr:row>
      <xdr:rowOff>160169</xdr:rowOff>
    </xdr:to>
    <xdr:pic>
      <xdr:nvPicPr>
        <xdr:cNvPr id="20" name="Picture 19">
          <a:extLst>
            <a:ext uri="{FF2B5EF4-FFF2-40B4-BE49-F238E27FC236}">
              <a16:creationId xmlns:a16="http://schemas.microsoft.com/office/drawing/2014/main" id="{34BB9CB9-70D3-4001-896A-AD8E4AE8F259}"/>
            </a:ext>
          </a:extLst>
        </xdr:cNvPr>
        <xdr:cNvPicPr>
          <a:picLocks noChangeAspect="1"/>
        </xdr:cNvPicPr>
      </xdr:nvPicPr>
      <xdr:blipFill>
        <a:blip xmlns:r="http://schemas.openxmlformats.org/officeDocument/2006/relationships" r:embed="rId7"/>
        <a:stretch>
          <a:fillRect/>
        </a:stretch>
      </xdr:blipFill>
      <xdr:spPr>
        <a:xfrm>
          <a:off x="876300" y="17440275"/>
          <a:ext cx="2766299" cy="1739414"/>
        </a:xfrm>
        <a:prstGeom prst="rect">
          <a:avLst/>
        </a:prstGeom>
      </xdr:spPr>
    </xdr:pic>
    <xdr:clientData/>
  </xdr:twoCellAnchor>
  <xdr:twoCellAnchor>
    <xdr:from>
      <xdr:col>10</xdr:col>
      <xdr:colOff>0</xdr:colOff>
      <xdr:row>95</xdr:row>
      <xdr:rowOff>0</xdr:rowOff>
    </xdr:from>
    <xdr:to>
      <xdr:col>17</xdr:col>
      <xdr:colOff>371475</xdr:colOff>
      <xdr:row>110</xdr:row>
      <xdr:rowOff>59055</xdr:rowOff>
    </xdr:to>
    <xdr:graphicFrame macro="">
      <xdr:nvGraphicFramePr>
        <xdr:cNvPr id="22" name="Chart 21">
          <a:extLst>
            <a:ext uri="{FF2B5EF4-FFF2-40B4-BE49-F238E27FC236}">
              <a16:creationId xmlns:a16="http://schemas.microsoft.com/office/drawing/2014/main" id="{604F8838-6C8A-4E6E-8342-FE5E532F5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0</xdr:colOff>
      <xdr:row>95</xdr:row>
      <xdr:rowOff>0</xdr:rowOff>
    </xdr:from>
    <xdr:to>
      <xdr:col>26</xdr:col>
      <xdr:colOff>596265</xdr:colOff>
      <xdr:row>106</xdr:row>
      <xdr:rowOff>173355</xdr:rowOff>
    </xdr:to>
    <xdr:graphicFrame macro="">
      <xdr:nvGraphicFramePr>
        <xdr:cNvPr id="23" name="Chart 22">
          <a:extLst>
            <a:ext uri="{FF2B5EF4-FFF2-40B4-BE49-F238E27FC236}">
              <a16:creationId xmlns:a16="http://schemas.microsoft.com/office/drawing/2014/main" id="{133F92CA-10F0-4304-BA0A-B68A2D85A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0</xdr:colOff>
      <xdr:row>111</xdr:row>
      <xdr:rowOff>0</xdr:rowOff>
    </xdr:from>
    <xdr:to>
      <xdr:col>28</xdr:col>
      <xdr:colOff>371475</xdr:colOff>
      <xdr:row>126</xdr:row>
      <xdr:rowOff>59055</xdr:rowOff>
    </xdr:to>
    <xdr:graphicFrame macro="">
      <xdr:nvGraphicFramePr>
        <xdr:cNvPr id="25" name="Chart 24">
          <a:extLst>
            <a:ext uri="{FF2B5EF4-FFF2-40B4-BE49-F238E27FC236}">
              <a16:creationId xmlns:a16="http://schemas.microsoft.com/office/drawing/2014/main" id="{73C03A77-857D-4FDD-9EA8-700C83AEC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114</xdr:row>
      <xdr:rowOff>0</xdr:rowOff>
    </xdr:from>
    <xdr:to>
      <xdr:col>10</xdr:col>
      <xdr:colOff>371475</xdr:colOff>
      <xdr:row>129</xdr:row>
      <xdr:rowOff>0</xdr:rowOff>
    </xdr:to>
    <xdr:graphicFrame macro="">
      <xdr:nvGraphicFramePr>
        <xdr:cNvPr id="26" name="Chart 25">
          <a:extLst>
            <a:ext uri="{FF2B5EF4-FFF2-40B4-BE49-F238E27FC236}">
              <a16:creationId xmlns:a16="http://schemas.microsoft.com/office/drawing/2014/main" id="{9E077E9D-EAAB-461A-9000-28E836BBE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542925</xdr:colOff>
      <xdr:row>116</xdr:row>
      <xdr:rowOff>171450</xdr:rowOff>
    </xdr:from>
    <xdr:to>
      <xdr:col>17</xdr:col>
      <xdr:colOff>590814</xdr:colOff>
      <xdr:row>127</xdr:row>
      <xdr:rowOff>101131</xdr:rowOff>
    </xdr:to>
    <xdr:pic>
      <xdr:nvPicPr>
        <xdr:cNvPr id="27" name="Picture 26">
          <a:extLst>
            <a:ext uri="{FF2B5EF4-FFF2-40B4-BE49-F238E27FC236}">
              <a16:creationId xmlns:a16="http://schemas.microsoft.com/office/drawing/2014/main" id="{F22CAA1C-B9CA-402B-BBDA-07EAC1C6BEA1}"/>
            </a:ext>
          </a:extLst>
        </xdr:cNvPr>
        <xdr:cNvPicPr>
          <a:picLocks noChangeAspect="1"/>
        </xdr:cNvPicPr>
      </xdr:nvPicPr>
      <xdr:blipFill>
        <a:blip xmlns:r="http://schemas.openxmlformats.org/officeDocument/2006/relationships" r:embed="rId12"/>
        <a:stretch>
          <a:fillRect/>
        </a:stretch>
      </xdr:blipFill>
      <xdr:spPr>
        <a:xfrm>
          <a:off x="7419975" y="21164550"/>
          <a:ext cx="3048264" cy="192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eph\Downloads\Spending%20comparis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62e6b68d5425d28/Documents/May%202022%20Instacart%20Basket%20Analysis/04%20Analysis/Visualizations/4.10%20pt%201%20number%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Midwest</v>
          </cell>
          <cell r="C1" t="str">
            <v>Northeast</v>
          </cell>
          <cell r="D1" t="str">
            <v>South</v>
          </cell>
          <cell r="E1" t="str">
            <v>West</v>
          </cell>
        </row>
        <row r="2">
          <cell r="A2" t="str">
            <v>High spender</v>
          </cell>
          <cell r="B2">
            <v>155932</v>
          </cell>
          <cell r="C2">
            <v>108180</v>
          </cell>
          <cell r="D2">
            <v>209481</v>
          </cell>
          <cell r="E2">
            <v>160271</v>
          </cell>
        </row>
        <row r="3">
          <cell r="A3" t="str">
            <v>Low spender</v>
          </cell>
          <cell r="B3">
            <v>7441393</v>
          </cell>
          <cell r="C3">
            <v>5614556</v>
          </cell>
          <cell r="D3">
            <v>10582404</v>
          </cell>
          <cell r="E3">
            <v>8132642</v>
          </cell>
        </row>
        <row r="4">
          <cell r="A4" t="str">
            <v>Spending total</v>
          </cell>
          <cell r="B4">
            <v>7597325</v>
          </cell>
          <cell r="C4">
            <v>5722736</v>
          </cell>
          <cell r="D4">
            <v>10791885</v>
          </cell>
          <cell r="E4">
            <v>8292913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spending"/>
      <sheetName val="Income age "/>
      <sheetName val="age dependants"/>
      <sheetName val="age dept"/>
      <sheetName val="age region"/>
      <sheetName val="order freq stats"/>
      <sheetName val="Age spending stats"/>
    </sheetNames>
    <sheetDataSet>
      <sheetData sheetId="0">
        <row r="1">
          <cell r="B1" t="str">
            <v>Adult</v>
          </cell>
          <cell r="C1" t="str">
            <v>Mature Adult</v>
          </cell>
          <cell r="D1" t="str">
            <v>Young Adult</v>
          </cell>
        </row>
        <row r="2">
          <cell r="A2" t="str">
            <v>High spender</v>
          </cell>
          <cell r="B2">
            <v>234185</v>
          </cell>
          <cell r="C2">
            <v>199343</v>
          </cell>
          <cell r="D2">
            <v>149511</v>
          </cell>
        </row>
        <row r="3">
          <cell r="A3" t="str">
            <v>Low spender</v>
          </cell>
          <cell r="B3">
            <v>11417070</v>
          </cell>
          <cell r="C3">
            <v>9913264</v>
          </cell>
          <cell r="D3">
            <v>8092784</v>
          </cell>
        </row>
      </sheetData>
      <sheetData sheetId="1">
        <row r="1">
          <cell r="B1" t="str">
            <v>Higher Income</v>
          </cell>
          <cell r="C1" t="str">
            <v>Lower Income</v>
          </cell>
          <cell r="D1" t="str">
            <v>Mid Income</v>
          </cell>
        </row>
        <row r="2">
          <cell r="A2" t="str">
            <v>Adult</v>
          </cell>
          <cell r="B2">
            <v>8722585</v>
          </cell>
          <cell r="C2">
            <v>1125337</v>
          </cell>
          <cell r="D2">
            <v>1803333</v>
          </cell>
        </row>
        <row r="3">
          <cell r="A3" t="str">
            <v>Mature Adult</v>
          </cell>
          <cell r="B3">
            <v>8570708</v>
          </cell>
          <cell r="C3">
            <v>831490</v>
          </cell>
          <cell r="D3">
            <v>710409</v>
          </cell>
        </row>
        <row r="4">
          <cell r="A4" t="str">
            <v>Young Adult</v>
          </cell>
          <cell r="B4">
            <v>3179615</v>
          </cell>
          <cell r="C4">
            <v>1283570</v>
          </cell>
          <cell r="D4">
            <v>3779056</v>
          </cell>
        </row>
      </sheetData>
      <sheetData sheetId="2">
        <row r="1">
          <cell r="B1">
            <v>0</v>
          </cell>
          <cell r="C1">
            <v>1</v>
          </cell>
          <cell r="D1">
            <v>2</v>
          </cell>
          <cell r="E1">
            <v>3</v>
          </cell>
        </row>
        <row r="2">
          <cell r="A2" t="str">
            <v>Adult</v>
          </cell>
          <cell r="B2">
            <v>2916720</v>
          </cell>
          <cell r="C2">
            <v>2966621</v>
          </cell>
          <cell r="D2">
            <v>2850376</v>
          </cell>
          <cell r="E2">
            <v>2917538</v>
          </cell>
        </row>
        <row r="3">
          <cell r="A3" t="str">
            <v>Mature Adult</v>
          </cell>
          <cell r="B3">
            <v>2533101</v>
          </cell>
          <cell r="C3">
            <v>2476027</v>
          </cell>
          <cell r="D3">
            <v>2578268</v>
          </cell>
          <cell r="E3">
            <v>2525211</v>
          </cell>
        </row>
        <row r="4">
          <cell r="A4" t="str">
            <v>Young Adult</v>
          </cell>
          <cell r="B4">
            <v>2063558</v>
          </cell>
          <cell r="C4">
            <v>2045857</v>
          </cell>
          <cell r="D4">
            <v>2061346</v>
          </cell>
          <cell r="E4">
            <v>2071534</v>
          </cell>
        </row>
      </sheetData>
      <sheetData sheetId="3"/>
      <sheetData sheetId="4">
        <row r="1">
          <cell r="B1" t="str">
            <v>Midwest</v>
          </cell>
          <cell r="C1" t="str">
            <v>Northeast</v>
          </cell>
          <cell r="D1" t="str">
            <v>South</v>
          </cell>
          <cell r="E1" t="str">
            <v>West</v>
          </cell>
        </row>
        <row r="2">
          <cell r="A2" t="str">
            <v>Adult</v>
          </cell>
          <cell r="B2">
            <v>2787659</v>
          </cell>
          <cell r="C2">
            <v>2028982</v>
          </cell>
          <cell r="D2">
            <v>3839307</v>
          </cell>
          <cell r="E2">
            <v>2995307</v>
          </cell>
        </row>
        <row r="3">
          <cell r="A3" t="str">
            <v>Mature Adult</v>
          </cell>
          <cell r="B3">
            <v>2356770</v>
          </cell>
          <cell r="C3">
            <v>1809013</v>
          </cell>
          <cell r="D3">
            <v>3361229</v>
          </cell>
          <cell r="E3">
            <v>2585595</v>
          </cell>
        </row>
        <row r="4">
          <cell r="A4" t="str">
            <v>Young Adult</v>
          </cell>
          <cell r="B4">
            <v>1911873</v>
          </cell>
          <cell r="C4">
            <v>1468075</v>
          </cell>
          <cell r="D4">
            <v>2768458</v>
          </cell>
          <cell r="E4">
            <v>2093889</v>
          </cell>
        </row>
      </sheetData>
      <sheetData sheetId="5">
        <row r="1">
          <cell r="B1" t="str">
            <v>mean</v>
          </cell>
          <cell r="C1" t="str">
            <v>min</v>
          </cell>
          <cell r="D1" t="str">
            <v>max</v>
          </cell>
        </row>
        <row r="2">
          <cell r="A2" t="str">
            <v>Adult</v>
          </cell>
          <cell r="B2">
            <v>9.9553539999999998</v>
          </cell>
          <cell r="C2">
            <v>0</v>
          </cell>
          <cell r="D2">
            <v>30</v>
          </cell>
        </row>
        <row r="3">
          <cell r="A3" t="str">
            <v>Mature Adult</v>
          </cell>
          <cell r="B3">
            <v>9.9415890000000005</v>
          </cell>
          <cell r="C3">
            <v>0</v>
          </cell>
          <cell r="D3">
            <v>30</v>
          </cell>
        </row>
        <row r="4">
          <cell r="A4" t="str">
            <v>Young Adult</v>
          </cell>
          <cell r="B4">
            <v>9.9593620000000005</v>
          </cell>
          <cell r="C4">
            <v>0</v>
          </cell>
          <cell r="D4">
            <v>30</v>
          </cell>
        </row>
      </sheetData>
      <sheetData sheetId="6">
        <row r="1">
          <cell r="B1" t="str">
            <v>mean</v>
          </cell>
          <cell r="C1" t="str">
            <v>min</v>
          </cell>
          <cell r="D1" t="str">
            <v>max</v>
          </cell>
        </row>
        <row r="2">
          <cell r="A2" t="str">
            <v>Adult</v>
          </cell>
          <cell r="B2">
            <v>12.010173999999999</v>
          </cell>
          <cell r="C2">
            <v>1</v>
          </cell>
          <cell r="D2">
            <v>15006.4043</v>
          </cell>
        </row>
        <row r="3">
          <cell r="A3" t="str">
            <v>Mature Adult</v>
          </cell>
          <cell r="B3">
            <v>11.806149</v>
          </cell>
          <cell r="C3">
            <v>1.2625</v>
          </cell>
          <cell r="D3">
            <v>14042.512694999999</v>
          </cell>
        </row>
        <row r="4">
          <cell r="A4" t="str">
            <v>Young Adult</v>
          </cell>
          <cell r="B4">
            <v>12.133971000000001</v>
          </cell>
          <cell r="C4">
            <v>1.6285719999999999</v>
          </cell>
          <cell r="D4">
            <v>10209.987305000001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zoomScale="80" zoomScaleNormal="80" workbookViewId="0">
      <selection activeCell="I29" sqref="I29"/>
    </sheetView>
  </sheetViews>
  <sheetFormatPr defaultColWidth="8.77734375" defaultRowHeight="14.4"/>
  <sheetData>
    <row r="13" spans="2:2" ht="15.6">
      <c r="B13" s="19" t="s">
        <v>0</v>
      </c>
    </row>
    <row r="14" spans="2:2">
      <c r="B14" s="18" t="s">
        <v>15</v>
      </c>
    </row>
    <row r="15" spans="2:2">
      <c r="B15" s="18" t="s">
        <v>16</v>
      </c>
    </row>
    <row r="16" spans="2:2">
      <c r="B16" s="18" t="s">
        <v>17</v>
      </c>
    </row>
    <row r="17" spans="2:2">
      <c r="B17" s="18" t="s">
        <v>18</v>
      </c>
    </row>
    <row r="18" spans="2:2">
      <c r="B18" s="18" t="s">
        <v>20</v>
      </c>
    </row>
    <row r="19" spans="2:2">
      <c r="B19" s="18" t="s">
        <v>24</v>
      </c>
    </row>
    <row r="22" spans="2:2">
      <c r="B22" t="s">
        <v>25</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T1:Y25"/>
  <sheetViews>
    <sheetView showGridLines="0" zoomScale="60" zoomScaleNormal="60" workbookViewId="0">
      <selection activeCell="Y48" sqref="Y48"/>
    </sheetView>
  </sheetViews>
  <sheetFormatPr defaultColWidth="8.6640625" defaultRowHeight="13.2"/>
  <cols>
    <col min="1" max="1" width="5.44140625" style="1" customWidth="1"/>
    <col min="2" max="19" width="8.6640625" style="1"/>
    <col min="20" max="20" width="10.109375" style="1" bestFit="1" customWidth="1"/>
    <col min="21" max="24" width="8.6640625" style="1"/>
    <col min="25" max="25" width="12.77734375" style="1" bestFit="1" customWidth="1"/>
    <col min="26" max="16384" width="8.6640625" style="1"/>
  </cols>
  <sheetData>
    <row r="1" spans="25:25" ht="16.2">
      <c r="Y1" s="20" t="s">
        <v>19</v>
      </c>
    </row>
    <row r="2" spans="25:25" ht="16.2">
      <c r="Y2" s="20"/>
    </row>
    <row r="6" spans="25:25" ht="8.5500000000000007" customHeight="1"/>
    <row r="25" spans="20:20">
      <c r="T25" s="1">
        <v>32404859</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C11" sqref="C11"/>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21" t="s">
        <v>19</v>
      </c>
    </row>
    <row r="5" spans="2:9" ht="15" thickBot="1"/>
    <row r="6" spans="2:9" ht="24.45" customHeight="1" thickTop="1" thickBot="1">
      <c r="B6" s="6" t="s">
        <v>6</v>
      </c>
      <c r="C6" s="7" t="s">
        <v>7</v>
      </c>
      <c r="D6" s="7" t="s">
        <v>8</v>
      </c>
      <c r="E6" s="8" t="s">
        <v>9</v>
      </c>
    </row>
    <row r="7" spans="2:9" ht="15" thickTop="1">
      <c r="B7" s="9" t="s">
        <v>10</v>
      </c>
      <c r="C7" s="36">
        <v>0</v>
      </c>
      <c r="D7" s="36" t="s">
        <v>26</v>
      </c>
      <c r="E7" s="38">
        <v>0</v>
      </c>
    </row>
    <row r="8" spans="2:9">
      <c r="B8" s="10" t="s">
        <v>11</v>
      </c>
      <c r="C8" s="37">
        <v>16</v>
      </c>
      <c r="D8" s="37" t="s">
        <v>27</v>
      </c>
      <c r="E8" s="39">
        <v>0</v>
      </c>
    </row>
    <row r="9" spans="2:9">
      <c r="B9" s="10" t="s">
        <v>12</v>
      </c>
      <c r="C9" s="37">
        <v>0</v>
      </c>
      <c r="D9" s="37" t="s">
        <v>26</v>
      </c>
      <c r="E9" s="39">
        <v>0</v>
      </c>
    </row>
    <row r="10" spans="2:9">
      <c r="B10" s="10" t="s">
        <v>13</v>
      </c>
      <c r="C10" s="37">
        <v>11259</v>
      </c>
      <c r="D10" s="37" t="s">
        <v>28</v>
      </c>
      <c r="E10" s="39">
        <v>0</v>
      </c>
    </row>
    <row r="11" spans="2:9">
      <c r="B11" s="10" t="s">
        <v>33</v>
      </c>
      <c r="C11" s="11" t="s">
        <v>35</v>
      </c>
      <c r="D11" s="11" t="s">
        <v>34</v>
      </c>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5" thickBot="1">
      <c r="B20" s="13"/>
      <c r="C20" s="14"/>
      <c r="D20" s="14"/>
      <c r="E20" s="15"/>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8"/>
  <sheetViews>
    <sheetView showGridLines="0" zoomScale="80" zoomScaleNormal="80" workbookViewId="0">
      <selection activeCell="B14" sqref="B14"/>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1" t="s">
        <v>19</v>
      </c>
    </row>
    <row r="5" spans="2:8" ht="15" thickBot="1"/>
    <row r="6" spans="2:8" ht="22.95" customHeight="1" thickTop="1" thickBot="1">
      <c r="B6" s="6" t="s">
        <v>1</v>
      </c>
      <c r="C6" s="7" t="s">
        <v>2</v>
      </c>
      <c r="D6" s="7" t="s">
        <v>3</v>
      </c>
      <c r="E6" s="8" t="s">
        <v>4</v>
      </c>
    </row>
    <row r="7" spans="2:8" ht="15" thickTop="1">
      <c r="B7" s="32" t="s">
        <v>29</v>
      </c>
      <c r="C7" s="31"/>
      <c r="D7" s="31"/>
      <c r="E7" s="30" t="s">
        <v>30</v>
      </c>
    </row>
    <row r="8" spans="2:8">
      <c r="B8" s="33"/>
      <c r="C8" s="40" t="s">
        <v>31</v>
      </c>
      <c r="D8" s="28"/>
      <c r="E8" s="3" t="s">
        <v>32</v>
      </c>
    </row>
    <row r="9" spans="2:8">
      <c r="B9" s="2" t="s">
        <v>38</v>
      </c>
      <c r="C9" s="34"/>
      <c r="D9" s="28"/>
      <c r="E9" s="3" t="s">
        <v>40</v>
      </c>
    </row>
    <row r="10" spans="2:8">
      <c r="B10" s="2"/>
      <c r="C10" s="34" t="s">
        <v>36</v>
      </c>
      <c r="D10" s="28"/>
      <c r="E10" s="3" t="s">
        <v>37</v>
      </c>
    </row>
    <row r="11" spans="2:8">
      <c r="B11" s="2" t="s">
        <v>39</v>
      </c>
      <c r="C11" s="34"/>
      <c r="D11" s="28"/>
      <c r="E11" s="3" t="s">
        <v>40</v>
      </c>
    </row>
    <row r="12" spans="2:8">
      <c r="B12" s="2" t="s">
        <v>82</v>
      </c>
      <c r="C12" s="34"/>
      <c r="D12" s="28"/>
      <c r="E12" s="3" t="s">
        <v>40</v>
      </c>
    </row>
    <row r="13" spans="2:8">
      <c r="B13" s="2" t="s">
        <v>41</v>
      </c>
      <c r="C13" s="34"/>
      <c r="D13" s="28"/>
      <c r="E13" s="3" t="s">
        <v>30</v>
      </c>
    </row>
    <row r="14" spans="2:8">
      <c r="B14" s="2"/>
      <c r="C14" s="34"/>
      <c r="D14" s="28" t="s">
        <v>43</v>
      </c>
      <c r="E14" s="3" t="s">
        <v>57</v>
      </c>
    </row>
    <row r="15" spans="2:8">
      <c r="B15" s="2"/>
      <c r="C15" s="34"/>
      <c r="D15" s="28" t="s">
        <v>42</v>
      </c>
      <c r="E15" s="3" t="s">
        <v>57</v>
      </c>
    </row>
    <row r="16" spans="2:8">
      <c r="B16" s="2"/>
      <c r="C16" s="34"/>
      <c r="D16" s="28" t="s">
        <v>44</v>
      </c>
      <c r="E16" s="3" t="s">
        <v>58</v>
      </c>
    </row>
    <row r="17" spans="2:5">
      <c r="B17" s="2"/>
      <c r="C17" s="34"/>
      <c r="D17" s="28" t="s">
        <v>45</v>
      </c>
      <c r="E17" s="3" t="s">
        <v>58</v>
      </c>
    </row>
    <row r="18" spans="2:5">
      <c r="B18" s="2"/>
      <c r="C18" s="34"/>
      <c r="D18" s="28" t="s">
        <v>46</v>
      </c>
      <c r="E18" s="3" t="s">
        <v>58</v>
      </c>
    </row>
    <row r="19" spans="2:5">
      <c r="B19" s="2"/>
      <c r="C19" s="34"/>
      <c r="D19" s="28" t="s">
        <v>47</v>
      </c>
      <c r="E19" s="3" t="s">
        <v>58</v>
      </c>
    </row>
    <row r="20" spans="2:5">
      <c r="B20" s="2"/>
      <c r="C20" s="34"/>
      <c r="D20" s="28" t="s">
        <v>33</v>
      </c>
      <c r="E20" s="3" t="s">
        <v>48</v>
      </c>
    </row>
    <row r="21" spans="2:5">
      <c r="B21" s="2"/>
      <c r="C21" s="34"/>
      <c r="D21" s="28" t="s">
        <v>49</v>
      </c>
      <c r="E21" s="3" t="s">
        <v>48</v>
      </c>
    </row>
    <row r="22" spans="2:5">
      <c r="B22" s="2"/>
      <c r="C22" s="34"/>
      <c r="D22" s="28" t="s">
        <v>50</v>
      </c>
      <c r="E22" s="3" t="s">
        <v>56</v>
      </c>
    </row>
    <row r="23" spans="2:5">
      <c r="B23" s="2"/>
      <c r="C23" s="34"/>
      <c r="D23" s="28" t="s">
        <v>51</v>
      </c>
      <c r="E23" s="3" t="s">
        <v>56</v>
      </c>
    </row>
    <row r="24" spans="2:5">
      <c r="B24" s="2"/>
      <c r="C24" s="34"/>
      <c r="D24" s="28" t="s">
        <v>52</v>
      </c>
      <c r="E24" s="3" t="s">
        <v>56</v>
      </c>
    </row>
    <row r="25" spans="2:5">
      <c r="B25" s="41"/>
      <c r="C25" s="42"/>
      <c r="D25" s="43" t="s">
        <v>55</v>
      </c>
      <c r="E25" s="44" t="s">
        <v>56</v>
      </c>
    </row>
    <row r="26" spans="2:5">
      <c r="B26" s="41"/>
      <c r="C26" s="42"/>
      <c r="D26" s="43" t="s">
        <v>53</v>
      </c>
      <c r="E26" s="44" t="s">
        <v>56</v>
      </c>
    </row>
    <row r="27" spans="2:5" ht="15" thickBot="1">
      <c r="B27" s="4"/>
      <c r="C27" s="35"/>
      <c r="D27" s="29" t="s">
        <v>54</v>
      </c>
      <c r="E27" s="5" t="s">
        <v>56</v>
      </c>
    </row>
    <row r="28"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9"/>
  <sheetViews>
    <sheetView showGridLines="0" zoomScale="80" zoomScaleNormal="80" workbookViewId="0">
      <selection activeCell="B11" sqref="B11"/>
    </sheetView>
  </sheetViews>
  <sheetFormatPr defaultColWidth="8.77734375" defaultRowHeight="14.4"/>
  <cols>
    <col min="1" max="1" width="4.33203125" customWidth="1"/>
    <col min="2" max="2" width="19.33203125" customWidth="1"/>
    <col min="3" max="3" width="21.5546875" bestFit="1" customWidth="1"/>
    <col min="4" max="4" width="28" customWidth="1"/>
    <col min="5" max="5" width="19.21875" customWidth="1"/>
  </cols>
  <sheetData>
    <row r="1" spans="2:11">
      <c r="K1" s="21" t="s">
        <v>19</v>
      </c>
    </row>
    <row r="5" spans="2:11" ht="15" thickBot="1"/>
    <row r="6" spans="2:11" ht="21.45" customHeight="1" thickTop="1" thickBot="1">
      <c r="B6" s="6" t="s">
        <v>6</v>
      </c>
      <c r="C6" s="7" t="s">
        <v>5</v>
      </c>
      <c r="D6" s="7" t="s">
        <v>14</v>
      </c>
      <c r="E6" s="8" t="s">
        <v>23</v>
      </c>
    </row>
    <row r="7" spans="2:11" ht="15" thickTop="1">
      <c r="B7" s="16" t="s">
        <v>63</v>
      </c>
      <c r="C7" s="17" t="s">
        <v>64</v>
      </c>
      <c r="D7" s="17" t="s">
        <v>65</v>
      </c>
      <c r="E7" s="23" t="s">
        <v>66</v>
      </c>
    </row>
    <row r="8" spans="2:11">
      <c r="B8" s="16"/>
      <c r="C8" s="11" t="s">
        <v>60</v>
      </c>
      <c r="D8" s="11" t="s">
        <v>62</v>
      </c>
      <c r="E8" s="12" t="s">
        <v>67</v>
      </c>
    </row>
    <row r="9" spans="2:11">
      <c r="B9" s="16"/>
      <c r="C9" s="11" t="s">
        <v>68</v>
      </c>
      <c r="D9" s="11" t="s">
        <v>69</v>
      </c>
      <c r="E9" s="12" t="s">
        <v>72</v>
      </c>
    </row>
    <row r="10" spans="2:11">
      <c r="B10" s="16"/>
      <c r="C10" s="11" t="s">
        <v>70</v>
      </c>
      <c r="D10" s="11" t="s">
        <v>71</v>
      </c>
      <c r="E10" s="12" t="s">
        <v>73</v>
      </c>
    </row>
    <row r="11" spans="2:11">
      <c r="B11" s="16"/>
      <c r="C11" s="11"/>
      <c r="D11" s="11"/>
      <c r="E11" s="12"/>
    </row>
    <row r="12" spans="2:11">
      <c r="B12" s="10" t="s">
        <v>83</v>
      </c>
      <c r="C12" s="11" t="s">
        <v>74</v>
      </c>
      <c r="D12" s="24" t="s">
        <v>97</v>
      </c>
      <c r="E12" s="25" t="s">
        <v>78</v>
      </c>
    </row>
    <row r="13" spans="2:11">
      <c r="B13" s="16"/>
      <c r="C13" s="11" t="s">
        <v>75</v>
      </c>
      <c r="D13" s="24" t="s">
        <v>98</v>
      </c>
      <c r="E13" s="25" t="s">
        <v>79</v>
      </c>
    </row>
    <row r="14" spans="2:11">
      <c r="B14" s="10" t="s">
        <v>83</v>
      </c>
      <c r="C14" s="11" t="s">
        <v>76</v>
      </c>
      <c r="D14" s="11" t="s">
        <v>89</v>
      </c>
      <c r="E14" s="12" t="s">
        <v>80</v>
      </c>
    </row>
    <row r="15" spans="2:11">
      <c r="B15" s="16"/>
      <c r="C15" s="11" t="s">
        <v>88</v>
      </c>
      <c r="D15" s="11" t="s">
        <v>86</v>
      </c>
      <c r="E15" s="12"/>
    </row>
    <row r="16" spans="2:11">
      <c r="B16" s="16"/>
      <c r="C16" s="11" t="s">
        <v>77</v>
      </c>
      <c r="D16" s="11" t="s">
        <v>90</v>
      </c>
      <c r="E16" s="12" t="s">
        <v>81</v>
      </c>
    </row>
    <row r="17" spans="2:5">
      <c r="B17" s="10"/>
      <c r="C17" s="11" t="s">
        <v>91</v>
      </c>
      <c r="D17" s="26" t="s">
        <v>61</v>
      </c>
      <c r="E17" s="12"/>
    </row>
    <row r="18" spans="2:5">
      <c r="B18" s="10"/>
      <c r="C18" s="11" t="s">
        <v>59</v>
      </c>
      <c r="D18" s="26" t="s">
        <v>62</v>
      </c>
      <c r="E18" s="12"/>
    </row>
    <row r="19" spans="2:5">
      <c r="B19" s="10" t="s">
        <v>93</v>
      </c>
      <c r="C19" s="11" t="s">
        <v>94</v>
      </c>
      <c r="D19" s="26" t="s">
        <v>42</v>
      </c>
      <c r="E19" s="12"/>
    </row>
    <row r="20" spans="2:5">
      <c r="B20" s="10"/>
      <c r="C20" s="11" t="s">
        <v>95</v>
      </c>
      <c r="D20" s="26" t="s">
        <v>42</v>
      </c>
      <c r="E20" s="12"/>
    </row>
    <row r="21" spans="2:5" ht="15" thickBot="1">
      <c r="B21" s="13"/>
      <c r="C21" s="14"/>
      <c r="D21" s="27"/>
      <c r="E21" s="15"/>
    </row>
    <row r="22" spans="2:5" ht="15" thickTop="1"/>
    <row r="25" spans="2:5">
      <c r="B25" t="s">
        <v>84</v>
      </c>
    </row>
    <row r="26" spans="2:5">
      <c r="B26" t="s">
        <v>85</v>
      </c>
    </row>
    <row r="27" spans="2:5">
      <c r="B27" t="s">
        <v>87</v>
      </c>
    </row>
    <row r="28" spans="2:5">
      <c r="B28" t="s">
        <v>92</v>
      </c>
    </row>
    <row r="29" spans="2:5">
      <c r="B29" t="s">
        <v>96</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164"/>
  <sheetViews>
    <sheetView showGridLines="0" topLeftCell="A122" zoomScale="80" zoomScaleNormal="80" workbookViewId="0">
      <selection activeCell="C149" sqref="C149"/>
    </sheetView>
  </sheetViews>
  <sheetFormatPr defaultColWidth="8.77734375" defaultRowHeight="14.4"/>
  <cols>
    <col min="1" max="1" width="4" customWidth="1"/>
    <col min="14" max="14" width="9.33203125" customWidth="1"/>
  </cols>
  <sheetData>
    <row r="1" spans="2:17">
      <c r="Q1" s="21" t="s">
        <v>19</v>
      </c>
    </row>
    <row r="9" spans="2:17">
      <c r="B9" s="45" t="s">
        <v>99</v>
      </c>
    </row>
    <row r="11" spans="2:17">
      <c r="C11" t="s">
        <v>100</v>
      </c>
      <c r="N11" t="s">
        <v>102</v>
      </c>
    </row>
    <row r="28" spans="2:13">
      <c r="B28" t="s">
        <v>101</v>
      </c>
      <c r="M28" t="s">
        <v>104</v>
      </c>
    </row>
    <row r="29" spans="2:13">
      <c r="B29" t="s">
        <v>103</v>
      </c>
    </row>
    <row r="32" spans="2:13">
      <c r="B32" s="45" t="s">
        <v>105</v>
      </c>
      <c r="C32" s="45"/>
      <c r="D32" s="45"/>
      <c r="E32" s="45"/>
      <c r="F32" s="45"/>
      <c r="G32" s="45"/>
      <c r="H32" s="45"/>
      <c r="I32" s="45"/>
    </row>
    <row r="34" spans="2:4">
      <c r="D34" t="s">
        <v>106</v>
      </c>
    </row>
    <row r="48" spans="2:4">
      <c r="B48" t="s">
        <v>107</v>
      </c>
    </row>
    <row r="51" spans="2:4">
      <c r="B51" s="45" t="s">
        <v>108</v>
      </c>
    </row>
    <row r="64" spans="2:4">
      <c r="D64" t="s">
        <v>109</v>
      </c>
    </row>
    <row r="66" spans="2:3">
      <c r="C66" t="s">
        <v>110</v>
      </c>
    </row>
    <row r="67" spans="2:3">
      <c r="C67" t="s">
        <v>111</v>
      </c>
    </row>
    <row r="68" spans="2:3">
      <c r="C68" t="s">
        <v>112</v>
      </c>
    </row>
    <row r="69" spans="2:3">
      <c r="C69" t="s">
        <v>113</v>
      </c>
    </row>
    <row r="72" spans="2:3">
      <c r="B72" s="45" t="s">
        <v>114</v>
      </c>
    </row>
    <row r="90" spans="2:5">
      <c r="C90" t="s">
        <v>115</v>
      </c>
    </row>
    <row r="93" spans="2:5">
      <c r="B93" s="45" t="s">
        <v>116</v>
      </c>
    </row>
    <row r="94" spans="2:5">
      <c r="B94" s="45"/>
    </row>
    <row r="95" spans="2:5">
      <c r="E95" t="s">
        <v>122</v>
      </c>
    </row>
    <row r="106" spans="2:13">
      <c r="C106" t="s">
        <v>118</v>
      </c>
      <c r="E106" t="s">
        <v>117</v>
      </c>
      <c r="F106" t="s">
        <v>119</v>
      </c>
    </row>
    <row r="108" spans="2:13">
      <c r="C108" t="s">
        <v>120</v>
      </c>
    </row>
    <row r="110" spans="2:13">
      <c r="B110" s="45"/>
    </row>
    <row r="112" spans="2:13">
      <c r="M112" t="s">
        <v>121</v>
      </c>
    </row>
    <row r="115" spans="4:14">
      <c r="N115" t="s">
        <v>124</v>
      </c>
    </row>
    <row r="128" spans="4:14">
      <c r="D128" t="s">
        <v>123</v>
      </c>
    </row>
    <row r="132" spans="5:15">
      <c r="E132" t="s">
        <v>125</v>
      </c>
      <c r="O132" t="s">
        <v>127</v>
      </c>
    </row>
    <row r="146" spans="3:5">
      <c r="C146" t="s">
        <v>126</v>
      </c>
    </row>
    <row r="150" spans="3:5">
      <c r="E150" t="s">
        <v>128</v>
      </c>
    </row>
    <row r="164" spans="4:4">
      <c r="D164" t="s">
        <v>129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135"/>
  <sheetViews>
    <sheetView showGridLines="0" tabSelected="1" topLeftCell="A112" zoomScale="80" zoomScaleNormal="80" workbookViewId="0">
      <selection activeCell="H137" sqref="H137"/>
    </sheetView>
  </sheetViews>
  <sheetFormatPr defaultColWidth="8.77734375" defaultRowHeight="14.4"/>
  <cols>
    <col min="1" max="1" width="4" customWidth="1"/>
  </cols>
  <sheetData>
    <row r="1" spans="2:17">
      <c r="Q1" s="21" t="s">
        <v>19</v>
      </c>
    </row>
    <row r="12" spans="2:17">
      <c r="B12" s="22" t="s">
        <v>21</v>
      </c>
      <c r="C12" s="22"/>
      <c r="D12" s="22" t="s">
        <v>22</v>
      </c>
    </row>
    <row r="13" spans="2:17">
      <c r="B13" s="45" t="s">
        <v>99</v>
      </c>
    </row>
    <row r="15" spans="2:17">
      <c r="C15" t="s">
        <v>100</v>
      </c>
      <c r="N15" t="s">
        <v>102</v>
      </c>
    </row>
    <row r="20" spans="2:19">
      <c r="S20" t="s">
        <v>130</v>
      </c>
    </row>
    <row r="32" spans="2:19">
      <c r="B32" t="s">
        <v>101</v>
      </c>
      <c r="M32" t="s">
        <v>104</v>
      </c>
    </row>
    <row r="33" spans="2:9">
      <c r="B33" t="s">
        <v>103</v>
      </c>
    </row>
    <row r="37" spans="2:9">
      <c r="B37" s="45" t="s">
        <v>105</v>
      </c>
      <c r="C37" s="45"/>
      <c r="D37" s="45"/>
      <c r="E37" s="45"/>
      <c r="F37" s="45"/>
      <c r="G37" s="45"/>
      <c r="H37" s="45"/>
      <c r="I37" s="45"/>
    </row>
    <row r="39" spans="2:9">
      <c r="D39" t="s">
        <v>106</v>
      </c>
    </row>
    <row r="45" spans="2:9">
      <c r="H45" t="s">
        <v>131</v>
      </c>
    </row>
    <row r="53" spans="2:8">
      <c r="B53" t="s">
        <v>107</v>
      </c>
    </row>
    <row r="56" spans="2:8">
      <c r="B56" s="45" t="s">
        <v>108</v>
      </c>
    </row>
    <row r="61" spans="2:8">
      <c r="H61" t="s">
        <v>110</v>
      </c>
    </row>
    <row r="62" spans="2:8">
      <c r="H62" t="s">
        <v>111</v>
      </c>
    </row>
    <row r="63" spans="2:8">
      <c r="H63" t="s">
        <v>112</v>
      </c>
    </row>
    <row r="64" spans="2:8">
      <c r="H64" t="s">
        <v>113</v>
      </c>
    </row>
    <row r="69" spans="2:13">
      <c r="D69" t="s">
        <v>109</v>
      </c>
    </row>
    <row r="72" spans="2:13">
      <c r="B72" s="45" t="s">
        <v>114</v>
      </c>
    </row>
    <row r="79" spans="2:13">
      <c r="M79" t="s">
        <v>132</v>
      </c>
    </row>
    <row r="90" spans="2:6">
      <c r="D90" t="s">
        <v>115</v>
      </c>
    </row>
    <row r="93" spans="2:6">
      <c r="B93" s="45" t="s">
        <v>116</v>
      </c>
    </row>
    <row r="95" spans="2:6">
      <c r="F95" t="s">
        <v>122</v>
      </c>
    </row>
    <row r="106" spans="4:12">
      <c r="D106" t="s">
        <v>118</v>
      </c>
      <c r="F106" t="s">
        <v>117</v>
      </c>
      <c r="G106" t="s">
        <v>119</v>
      </c>
    </row>
    <row r="108" spans="4:12">
      <c r="D108" t="s">
        <v>120</v>
      </c>
    </row>
    <row r="112" spans="4:12">
      <c r="L112" t="s">
        <v>133</v>
      </c>
    </row>
    <row r="116" spans="15:15">
      <c r="O116" t="s">
        <v>134</v>
      </c>
    </row>
    <row r="133" spans="6:8">
      <c r="F133" t="s">
        <v>136</v>
      </c>
    </row>
    <row r="134" spans="6:8">
      <c r="H134" t="s">
        <v>135</v>
      </c>
    </row>
    <row r="135" spans="6:8">
      <c r="H135" t="s">
        <v>137</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Stephanie Monson</cp:lastModifiedBy>
  <dcterms:created xsi:type="dcterms:W3CDTF">2020-03-05T18:09:11Z</dcterms:created>
  <dcterms:modified xsi:type="dcterms:W3CDTF">2022-07-13T11:26:21Z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