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10" yWindow="-110" windowWidth="19420" windowHeight="11020" activeTab="3"/>
  </bookViews>
  <sheets>
    <sheet name="bike_buyers" sheetId="1" r:id="rId1"/>
    <sheet name="Working Shee" sheetId="2" r:id="rId2"/>
    <sheet name="Sheet4" sheetId="5" state="hidden" r:id="rId3"/>
    <sheet name="Pivot Table" sheetId="3" r:id="rId4"/>
    <sheet name="Dashboard" sheetId="4" r:id="rId5"/>
  </sheets>
  <definedNames>
    <definedName name="_xlnm._FilterDatabase" localSheetId="0" hidden="1">bike_buyers!$A$1:$M$1001</definedName>
    <definedName name="_xlnm._FilterDatabase" localSheetId="1" hidden="1">'Working Shee'!$A$2:$N$1001</definedName>
  </definedNames>
  <calcPr calcId="124519"/>
  <pivotCaches>
    <pivotCache cacheId="2" r:id="rId6"/>
  </pivotCaches>
</workbook>
</file>

<file path=xl/calcChain.xml><?xml version="1.0" encoding="utf-8"?>
<calcChain xmlns="http://schemas.openxmlformats.org/spreadsheetml/2006/main">
  <c r="N1002" i="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<sst xmlns="http://schemas.openxmlformats.org/spreadsheetml/2006/main" count="16261" uniqueCount="51">
  <si>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</si>
  <si>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</si>
  <si>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</si>
  <si>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</si>
  <si>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</si>
  <si>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</si>
  <si>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</si>
  <si>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</si>
  <si>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</si>
  <si>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</si>
  <si>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</si>
  <si>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</si>
  <si>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</si>
  <si>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</si>
  <si>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</si>
  <si>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</si>
  <si>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</si>
  <si>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</si>
  <si>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</si>
  <si>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</si>
  <si>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</si>
  <si>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</si>
  <si>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</si>
  <si>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</si>
  <si>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</si>
  <si>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</si>
  <si>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</si>
  <si>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</si>
  <si>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</si>
  <si>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</si>
  <si>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</si>
  <si>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</si>
  <si>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</si>
  <si>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</si>
  <si>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</si>
  <si>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</si>
  <si>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</si>
  <si>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</si>
  <si>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</si>
  <si>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</si>
  <si>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Row Labels</t>
  </si>
  <si>
    <t>Grand Total</t>
  </si>
  <si>
    <t>Average of Income</t>
  </si>
  <si>
    <t>Column Labels</t>
  </si>
  <si>
    <t>Middle Age</t>
  </si>
  <si>
    <t>Adolescent</t>
  </si>
  <si>
    <t>Old</t>
  </si>
  <si>
    <t>Count of Purchased Bike</t>
  </si>
  <si>
    <t>More than 10 Miles</t>
  </si>
  <si>
    <t>Bike Sales Dashboard</t>
  </si>
  <si>
    <t>Total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</si>
</sst>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Avg Income Per Purchase</a:t>
            </a:r>
          </a:p>
        </c:rich>
      </c:tx>
      <c:layout>
        <c:manualLayout>
          <c:xMode val="edge"/>
          <c:yMode val="edge"/>
          <c:x val="0.2844347880717038"/>
          <c:y val="0"/>
        </c:manualLayout>
      </c:layout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369911207907523"/>
          <c:y val="0.14752492916516649"/>
          <c:w val="0.54368256826939187"/>
          <c:h val="0.50779950219940229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12722688"/>
        <c:axId val="112724608"/>
      </c:barChart>
      <c:catAx>
        <c:axId val="112722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1636988976377964"/>
              <c:y val="0.89803526189661065"/>
            </c:manualLayout>
          </c:layout>
        </c:title>
        <c:tickLblPos val="nextTo"/>
        <c:crossAx val="112724608"/>
        <c:crosses val="autoZero"/>
        <c:auto val="1"/>
        <c:lblAlgn val="ctr"/>
        <c:lblOffset val="100"/>
      </c:catAx>
      <c:valAx>
        <c:axId val="112724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12722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Customer Commute</a:t>
            </a:r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088143509620361"/>
          <c:y val="0.15325240594925638"/>
          <c:w val="0.67127079587492511"/>
          <c:h val="0.48709098862642175"/>
        </c:manualLayout>
      </c:layout>
      <c:lineChart>
        <c:grouping val="standard"/>
        <c:ser>
          <c:idx val="0"/>
          <c:order val="0"/>
          <c:tx>
            <c:v>No</c:v>
          </c:tx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</c:ser>
        <c:ser>
          <c:idx val="1"/>
          <c:order val="1"/>
          <c:tx>
            <c:v>Yes</c:v>
          </c:tx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</c:ser>
        <c:marker val="1"/>
        <c:axId val="114349184"/>
        <c:axId val="115946624"/>
      </c:lineChart>
      <c:catAx>
        <c:axId val="11434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4471071550838756"/>
              <c:y val="0.87476079850332034"/>
            </c:manualLayout>
          </c:layout>
        </c:title>
        <c:tickLblPos val="nextTo"/>
        <c:crossAx val="115946624"/>
        <c:crosses val="autoZero"/>
        <c:auto val="1"/>
        <c:lblAlgn val="ctr"/>
        <c:lblOffset val="100"/>
      </c:catAx>
      <c:valAx>
        <c:axId val="115946624"/>
        <c:scaling>
          <c:orientation val="minMax"/>
        </c:scaling>
        <c:axPos val="l"/>
        <c:majorGridlines/>
        <c:numFmt formatCode="General" sourceLinked="1"/>
        <c:tickLblPos val="nextTo"/>
        <c:crossAx val="11434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Customer</a:t>
            </a:r>
            <a:r>
              <a:rPr lang="en-US" sz="1400" baseline="0"/>
              <a:t> Age Brackets</a:t>
            </a:r>
            <a:endParaRPr lang="en-US" sz="1400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23746062992125985"/>
          <c:y val="0.18565981335666376"/>
          <c:w val="0.50420603674540687"/>
          <c:h val="0.49729913969087197"/>
        </c:manualLayout>
      </c:layout>
      <c:lineChart>
        <c:grouping val="standard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marker val="1"/>
        <c:axId val="145828864"/>
        <c:axId val="113575040"/>
      </c:lineChart>
      <c:catAx>
        <c:axId val="14582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113575040"/>
        <c:crosses val="autoZero"/>
        <c:auto val="1"/>
        <c:lblAlgn val="ctr"/>
        <c:lblOffset val="100"/>
      </c:catAx>
      <c:valAx>
        <c:axId val="113575040"/>
        <c:scaling>
          <c:orientation val="minMax"/>
        </c:scaling>
        <c:axPos val="l"/>
        <c:majorGridlines/>
        <c:numFmt formatCode="General" sourceLinked="1"/>
        <c:tickLblPos val="nextTo"/>
        <c:crossAx val="14582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Customer Commute</a:t>
            </a:r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088143509620372"/>
          <c:y val="0.1532524059492564"/>
          <c:w val="0.67127079587492511"/>
          <c:h val="0.48709098862642181"/>
        </c:manualLayout>
      </c:layout>
      <c:lineChart>
        <c:grouping val="standard"/>
        <c:ser>
          <c:idx val="0"/>
          <c:order val="0"/>
          <c:tx>
            <c:v>No</c:v>
          </c:tx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</c:ser>
        <c:ser>
          <c:idx val="1"/>
          <c:order val="1"/>
          <c:tx>
            <c:v>Yes</c:v>
          </c:tx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</c:ser>
        <c:marker val="1"/>
        <c:axId val="113977216"/>
        <c:axId val="113999872"/>
      </c:lineChart>
      <c:catAx>
        <c:axId val="11397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4471071550838756"/>
              <c:y val="0.87476079850332056"/>
            </c:manualLayout>
          </c:layout>
        </c:title>
        <c:tickLblPos val="nextTo"/>
        <c:crossAx val="113999872"/>
        <c:crosses val="autoZero"/>
        <c:auto val="1"/>
        <c:lblAlgn val="ctr"/>
        <c:lblOffset val="100"/>
      </c:catAx>
      <c:valAx>
        <c:axId val="113999872"/>
        <c:scaling>
          <c:orientation val="minMax"/>
        </c:scaling>
        <c:axPos val="l"/>
        <c:majorGridlines/>
        <c:numFmt formatCode="General" sourceLinked="1"/>
        <c:tickLblPos val="nextTo"/>
        <c:crossAx val="11397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Customer</a:t>
            </a:r>
            <a:r>
              <a:rPr lang="en-US" sz="1400" baseline="0"/>
              <a:t> Age Brackets</a:t>
            </a:r>
            <a:endParaRPr lang="en-US" sz="1400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23746062992125985"/>
          <c:y val="0.18565981335666376"/>
          <c:w val="0.50420603674540687"/>
          <c:h val="0.49729913969087197"/>
        </c:manualLayout>
      </c:layout>
      <c:lineChart>
        <c:grouping val="standard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marker val="1"/>
        <c:axId val="114016640"/>
        <c:axId val="114018560"/>
      </c:lineChart>
      <c:catAx>
        <c:axId val="11401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114018560"/>
        <c:crosses val="autoZero"/>
        <c:auto val="1"/>
        <c:lblAlgn val="ctr"/>
        <c:lblOffset val="100"/>
      </c:catAx>
      <c:valAx>
        <c:axId val="114018560"/>
        <c:scaling>
          <c:orientation val="minMax"/>
        </c:scaling>
        <c:axPos val="l"/>
        <c:majorGridlines/>
        <c:numFmt formatCode="General" sourceLinked="1"/>
        <c:tickLblPos val="nextTo"/>
        <c:crossAx val="11401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844347880717038"/>
          <c:y val="0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7104711358593986"/>
          <c:y val="0.14752492916516649"/>
          <c:w val="0.46633459491596707"/>
          <c:h val="0.37318405511811031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14047616"/>
        <c:axId val="114070272"/>
      </c:barChart>
      <c:catAx>
        <c:axId val="11404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0825637667502518"/>
              <c:y val="0.85584998406991042"/>
            </c:manualLayout>
          </c:layout>
        </c:title>
        <c:tickLblPos val="nextTo"/>
        <c:crossAx val="114070272"/>
        <c:crosses val="autoZero"/>
        <c:auto val="1"/>
        <c:lblAlgn val="ctr"/>
        <c:lblOffset val="100"/>
      </c:catAx>
      <c:valAx>
        <c:axId val="11407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14047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0</xdr:row>
      <xdr:rowOff>0</xdr:rowOff>
    </xdr:from>
    <xdr:to>
      <xdr:col>10</xdr:col>
      <xdr:colOff>139700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177800</xdr:rowOff>
    </xdr:from>
    <xdr:to>
      <xdr:col>11</xdr:col>
      <xdr:colOff>139700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584200</xdr:colOff>
      <xdr:row>33</xdr:row>
      <xdr:rowOff>0</xdr:rowOff>
    </xdr:from>
    <xdr:to>
      <xdr:col>11</xdr:col>
      <xdr:colOff>63500</xdr:colOff>
      <xdr:row>42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314779</xdr:colOff>
      <xdr:row>18</xdr:row>
      <xdr:rowOff>71665</xdr:rowOff>
    </xdr:from>
    <xdr:to>
      <xdr:col>14</xdr:col>
      <xdr:colOff>598714</xdr:colOff>
      <xdr:row>32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281214</xdr:colOff>
      <xdr:row>6</xdr:row>
      <xdr:rowOff>0</xdr:rowOff>
    </xdr:from>
    <xdr:to>
      <xdr:col>14</xdr:col>
      <xdr:colOff>598714</xdr:colOff>
      <xdr:row>18</xdr:row>
      <xdr:rowOff>27214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310243</xdr:colOff>
      <xdr:row>6</xdr:row>
      <xdr:rowOff>0</xdr:rowOff>
    </xdr:from>
    <xdr:to>
      <xdr:col>8</xdr:col>
      <xdr:colOff>263071</xdr:colOff>
      <xdr:row>18</xdr:row>
      <xdr:rowOff>45357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nim" refreshedDate="45421.849786574072" createdVersion="3" refreshedVersion="3" minRefreshableVersion="3" recordCount="1000">
  <cacheSource type="worksheet">
    <worksheetSource ref="A2:N1001" sheet="Working She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0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0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2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0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0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0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2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0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0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2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0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2"/>
    <x v="0"/>
  </r>
  <r>
    <n v="20430"/>
    <x v="0"/>
    <x v="1"/>
    <n v="70000"/>
    <n v="2"/>
    <s v="Partial College"/>
    <s v="Skilled Manual"/>
    <s v="Yes"/>
    <n v="2"/>
    <x v="2"/>
    <s v="Pacific"/>
    <x v="31"/>
    <x v="0"/>
    <x v="1"/>
  </r>
  <r>
    <n v="27494"/>
    <x v="1"/>
    <x v="0"/>
    <n v="40000"/>
    <n v="2"/>
    <s v="Partial College"/>
    <s v="Skilled Manual"/>
    <s v="No"/>
    <n v="2"/>
    <x v="3"/>
    <s v="Pacific"/>
    <x v="39"/>
    <x v="0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2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0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0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0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0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0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0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0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0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0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2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0"/>
    <x v="1"/>
  </r>
  <r>
    <n v="25026"/>
    <x v="0"/>
    <x v="1"/>
    <n v="20000"/>
    <n v="2"/>
    <s v="Partial High School"/>
    <s v="Clerical"/>
    <s v="Yes"/>
    <n v="3"/>
    <x v="2"/>
    <s v="Pacific"/>
    <x v="9"/>
    <x v="0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0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0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2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0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0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0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0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2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2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0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2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0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2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2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0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0"/>
    <x v="1"/>
  </r>
  <r>
    <n v="25792"/>
    <x v="1"/>
    <x v="0"/>
    <n v="110000"/>
    <n v="3"/>
    <s v="Bachelors"/>
    <s v="Management"/>
    <s v="Yes"/>
    <n v="4"/>
    <x v="4"/>
    <s v="Europe"/>
    <x v="39"/>
    <x v="0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0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0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0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0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0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0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0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0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0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0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0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0"/>
    <x v="0"/>
  </r>
  <r>
    <n v="20528"/>
    <x v="0"/>
    <x v="1"/>
    <n v="40000"/>
    <n v="2"/>
    <s v="Partial High School"/>
    <s v="Skilled Manual"/>
    <s v="Yes"/>
    <n v="2"/>
    <x v="1"/>
    <s v="North America"/>
    <x v="10"/>
    <x v="0"/>
    <x v="0"/>
  </r>
  <r>
    <n v="23549"/>
    <x v="1"/>
    <x v="1"/>
    <n v="30000"/>
    <n v="0"/>
    <s v="High School"/>
    <s v="Skilled Manual"/>
    <s v="Yes"/>
    <n v="2"/>
    <x v="2"/>
    <s v="North America"/>
    <x v="25"/>
    <x v="2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0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0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0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2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0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2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2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2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0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0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2"/>
    <x v="0"/>
  </r>
  <r>
    <n v="11699"/>
    <x v="1"/>
    <x v="1"/>
    <n v="60000"/>
    <n v="0"/>
    <s v="Bachelors"/>
    <s v="Skilled Manual"/>
    <s v="No"/>
    <n v="2"/>
    <x v="0"/>
    <s v="North America"/>
    <x v="25"/>
    <x v="2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2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0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0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0"/>
    <x v="0"/>
  </r>
  <r>
    <n v="17657"/>
    <x v="0"/>
    <x v="1"/>
    <n v="40000"/>
    <n v="4"/>
    <s v="Partial College"/>
    <s v="Clerical"/>
    <s v="No"/>
    <n v="0"/>
    <x v="0"/>
    <s v="North America"/>
    <x v="25"/>
    <x v="2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2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0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0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0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0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0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0"/>
    <x v="0"/>
  </r>
  <r>
    <n v="12768"/>
    <x v="0"/>
    <x v="1"/>
    <n v="30000"/>
    <n v="1"/>
    <s v="High School"/>
    <s v="Clerical"/>
    <s v="Yes"/>
    <n v="1"/>
    <x v="1"/>
    <s v="North America"/>
    <x v="31"/>
    <x v="0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0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0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0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2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2"/>
    <x v="0"/>
  </r>
  <r>
    <n v="27505"/>
    <x v="1"/>
    <x v="0"/>
    <n v="40000"/>
    <n v="0"/>
    <s v="High School"/>
    <s v="Skilled Manual"/>
    <s v="Yes"/>
    <n v="2"/>
    <x v="2"/>
    <s v="North America"/>
    <x v="25"/>
    <x v="2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0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0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0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0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0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0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0"/>
    <x v="0"/>
  </r>
  <r>
    <n v="22118"/>
    <x v="1"/>
    <x v="0"/>
    <n v="70000"/>
    <n v="3"/>
    <s v="Graduate Degree"/>
    <s v="Management"/>
    <s v="Yes"/>
    <n v="2"/>
    <x v="2"/>
    <s v="North America"/>
    <x v="39"/>
    <x v="0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0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0"/>
    <x v="1"/>
  </r>
  <r>
    <n v="26728"/>
    <x v="1"/>
    <x v="1"/>
    <n v="70000"/>
    <n v="3"/>
    <s v="Graduate Degree"/>
    <s v="Management"/>
    <s v="No"/>
    <n v="2"/>
    <x v="3"/>
    <s v="North America"/>
    <x v="39"/>
    <x v="0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0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0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2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2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0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0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0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0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4:D3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7:D10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1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2:N1002" headerRowCount="0" totalsRowCount="1">
  <tableColumns count="14">
    <tableColumn id="1" name="ID" totalsRowLabel="Total"/>
    <tableColumn id="2" name="Marital Status"/>
    <tableColumn id="3" name="Gender"/>
    <tableColumn id="4" name="Income" dataDxfId="0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>
      <calculatedColumnFormula>IF(L2&gt;55,"Old",IF(L2&gt;=31, "Middle Age",IF(L2&lt;31,"Adolescent","Invalid")))</calculatedColumnFormula>
    </tableColumn>
    <tableColumn id="14" name="Purchased Bike" totalsRowFunction="count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N15" sqref="A1:XFD1048576"/>
    </sheetView>
  </sheetViews>
  <sheetFormatPr defaultColWidth="11.90625" defaultRowHeight="14.5"/>
  <cols>
    <col min="13" max="13" width="15.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002"/>
  <sheetViews>
    <sheetView topLeftCell="A2" workbookViewId="0">
      <selection activeCell="A2" sqref="A2:N1001"/>
    </sheetView>
  </sheetViews>
  <sheetFormatPr defaultRowHeight="14.5"/>
  <cols>
    <col min="1" max="1" width="8.453125" customWidth="1"/>
    <col min="2" max="2" width="14.36328125" customWidth="1"/>
    <col min="3" max="3" width="11.6328125" customWidth="1"/>
    <col min="4" max="4" width="12.90625" customWidth="1"/>
    <col min="5" max="5" width="11.26953125" customWidth="1"/>
    <col min="6" max="6" width="17.1796875" customWidth="1"/>
    <col min="7" max="7" width="14.6328125" customWidth="1"/>
    <col min="8" max="8" width="14.7265625" customWidth="1"/>
    <col min="10" max="10" width="20.81640625" customWidth="1"/>
    <col min="11" max="11" width="9.54296875" customWidth="1"/>
    <col min="13" max="13" width="15.54296875" customWidth="1"/>
    <col min="14" max="14" width="16.6328125" customWidth="1"/>
  </cols>
  <sheetData>
    <row r="2" spans="1:14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 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 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 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 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IF(L195&gt;55,"Old",IF(L195&gt;=31, 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 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 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 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 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 t="shared" ref="M515:M578" si="8">IF(L515&gt;55,"Old",IF(L515&gt;=31, 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 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 t="shared" ref="M643:M706" si="10">IF(L643&gt;55,"Old",IF(L643&gt;=31, 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 t="shared" ref="M707:M770" si="11">IF(L707&gt;55,"Old",IF(L707&gt;=31, 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 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 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 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 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>
      <c r="A1002" t="s">
        <v>50</v>
      </c>
      <c r="N1002">
        <f>SUBTOTAL(103,[Purchased Bike])</f>
        <v>1000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N251"/>
    </sheetView>
  </sheetViews>
  <sheetFormatPr defaultRowHeight="14.5"/>
  <cols>
    <col min="2" max="2" width="14.36328125" customWidth="1"/>
    <col min="3" max="4" width="9" customWidth="1"/>
    <col min="5" max="5" width="9.81640625" customWidth="1"/>
    <col min="6" max="6" width="11.08984375" customWidth="1"/>
    <col min="7" max="7" width="12.26953125" customWidth="1"/>
    <col min="8" max="8" width="13.90625" customWidth="1"/>
    <col min="10" max="10" width="18.54296875" customWidth="1"/>
    <col min="13" max="13" width="12.54296875" customWidth="1"/>
    <col min="14" max="14" width="15.3632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102"/>
  <sheetViews>
    <sheetView tabSelected="1" topLeftCell="A25" workbookViewId="0">
      <selection activeCell="L36" sqref="L36"/>
    </sheetView>
  </sheetViews>
  <sheetFormatPr defaultRowHeight="14.5"/>
  <cols>
    <col min="1" max="1" width="16.81640625" customWidth="1"/>
    <col min="2" max="2" width="15.26953125" customWidth="1"/>
    <col min="3" max="3" width="7.6328125" customWidth="1"/>
    <col min="4" max="4" width="10.7265625" customWidth="1"/>
  </cols>
  <sheetData>
    <row r="3" spans="1:4">
      <c r="A3" s="4" t="s">
        <v>42</v>
      </c>
      <c r="B3" s="4" t="s">
        <v>43</v>
      </c>
    </row>
    <row r="4" spans="1:4">
      <c r="A4" s="4" t="s">
        <v>40</v>
      </c>
      <c r="B4" t="s">
        <v>18</v>
      </c>
      <c r="C4" t="s">
        <v>15</v>
      </c>
      <c r="D4" t="s">
        <v>41</v>
      </c>
    </row>
    <row r="5" spans="1:4">
      <c r="A5" s="5" t="s">
        <v>38</v>
      </c>
      <c r="B5" s="6">
        <v>53440</v>
      </c>
      <c r="C5" s="6">
        <v>55774.058577405856</v>
      </c>
      <c r="D5" s="6">
        <v>54580.777096114522</v>
      </c>
    </row>
    <row r="6" spans="1:4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>
      <c r="A7" s="5" t="s">
        <v>41</v>
      </c>
      <c r="B7" s="6">
        <v>54874.759152215796</v>
      </c>
      <c r="C7" s="6">
        <v>57962.577962577961</v>
      </c>
      <c r="D7" s="6">
        <v>56360</v>
      </c>
    </row>
    <row r="20" spans="1:4">
      <c r="A20" s="4" t="s">
        <v>47</v>
      </c>
      <c r="B20" s="4" t="s">
        <v>43</v>
      </c>
    </row>
    <row r="21" spans="1:4">
      <c r="A21" s="4" t="s">
        <v>40</v>
      </c>
      <c r="B21" t="s">
        <v>18</v>
      </c>
      <c r="C21" t="s">
        <v>15</v>
      </c>
      <c r="D21" t="s">
        <v>41</v>
      </c>
    </row>
    <row r="22" spans="1:4">
      <c r="A22" s="5" t="s">
        <v>16</v>
      </c>
      <c r="B22" s="3">
        <v>166</v>
      </c>
      <c r="C22" s="3">
        <v>200</v>
      </c>
      <c r="D22" s="3">
        <v>366</v>
      </c>
    </row>
    <row r="23" spans="1:4">
      <c r="A23" s="5" t="s">
        <v>26</v>
      </c>
      <c r="B23" s="3">
        <v>92</v>
      </c>
      <c r="C23" s="3">
        <v>77</v>
      </c>
      <c r="D23" s="3">
        <v>169</v>
      </c>
    </row>
    <row r="24" spans="1:4">
      <c r="A24" s="5" t="s">
        <v>22</v>
      </c>
      <c r="B24" s="3">
        <v>67</v>
      </c>
      <c r="C24" s="3">
        <v>95</v>
      </c>
      <c r="D24" s="3">
        <v>162</v>
      </c>
    </row>
    <row r="25" spans="1:4">
      <c r="A25" s="5" t="s">
        <v>23</v>
      </c>
      <c r="B25" s="3">
        <v>116</v>
      </c>
      <c r="C25" s="3">
        <v>76</v>
      </c>
      <c r="D25" s="3">
        <v>192</v>
      </c>
    </row>
    <row r="26" spans="1:4">
      <c r="A26" s="5" t="s">
        <v>48</v>
      </c>
      <c r="B26" s="3">
        <v>78</v>
      </c>
      <c r="C26" s="3">
        <v>33</v>
      </c>
      <c r="D26" s="3">
        <v>111</v>
      </c>
    </row>
    <row r="27" spans="1:4">
      <c r="A27" s="5" t="s">
        <v>41</v>
      </c>
      <c r="B27" s="3">
        <v>519</v>
      </c>
      <c r="C27" s="3">
        <v>481</v>
      </c>
      <c r="D27" s="3">
        <v>1000</v>
      </c>
    </row>
    <row r="34" spans="1:4">
      <c r="A34" s="4" t="s">
        <v>47</v>
      </c>
      <c r="B34" s="4" t="s">
        <v>43</v>
      </c>
    </row>
    <row r="35" spans="1:4">
      <c r="A35" s="4" t="s">
        <v>40</v>
      </c>
      <c r="B35" t="s">
        <v>18</v>
      </c>
      <c r="C35" t="s">
        <v>15</v>
      </c>
      <c r="D35" t="s">
        <v>41</v>
      </c>
    </row>
    <row r="36" spans="1:4">
      <c r="A36" s="5" t="s">
        <v>45</v>
      </c>
      <c r="B36" s="3">
        <v>71</v>
      </c>
      <c r="C36" s="3">
        <v>39</v>
      </c>
      <c r="D36" s="3">
        <v>110</v>
      </c>
    </row>
    <row r="37" spans="1:4">
      <c r="A37" s="5" t="s">
        <v>44</v>
      </c>
      <c r="B37" s="3">
        <v>331</v>
      </c>
      <c r="C37" s="3">
        <v>388</v>
      </c>
      <c r="D37" s="3">
        <v>719</v>
      </c>
    </row>
    <row r="38" spans="1:4">
      <c r="A38" s="5" t="s">
        <v>46</v>
      </c>
      <c r="B38" s="3">
        <v>117</v>
      </c>
      <c r="C38" s="3">
        <v>54</v>
      </c>
      <c r="D38" s="3">
        <v>171</v>
      </c>
    </row>
    <row r="39" spans="1:4">
      <c r="A39" s="5" t="s">
        <v>41</v>
      </c>
      <c r="B39" s="3">
        <v>519</v>
      </c>
      <c r="C39" s="3">
        <v>481</v>
      </c>
      <c r="D39" s="3">
        <v>1000</v>
      </c>
    </row>
    <row r="47" spans="1:4">
      <c r="A47" s="4" t="s">
        <v>47</v>
      </c>
      <c r="B47" s="4" t="s">
        <v>43</v>
      </c>
    </row>
    <row r="48" spans="1:4">
      <c r="A48" s="4" t="s">
        <v>40</v>
      </c>
      <c r="B48" t="s">
        <v>18</v>
      </c>
      <c r="C48" t="s">
        <v>15</v>
      </c>
      <c r="D48" t="s">
        <v>41</v>
      </c>
    </row>
    <row r="49" spans="1:4">
      <c r="A49" s="5">
        <v>25</v>
      </c>
      <c r="B49" s="3">
        <v>2</v>
      </c>
      <c r="C49" s="3">
        <v>4</v>
      </c>
      <c r="D49" s="3">
        <v>6</v>
      </c>
    </row>
    <row r="50" spans="1:4">
      <c r="A50" s="5">
        <v>26</v>
      </c>
      <c r="B50" s="3">
        <v>8</v>
      </c>
      <c r="C50" s="3">
        <v>8</v>
      </c>
      <c r="D50" s="3">
        <v>16</v>
      </c>
    </row>
    <row r="51" spans="1:4">
      <c r="A51" s="5">
        <v>27</v>
      </c>
      <c r="B51" s="3">
        <v>15</v>
      </c>
      <c r="C51" s="3">
        <v>8</v>
      </c>
      <c r="D51" s="3">
        <v>23</v>
      </c>
    </row>
    <row r="52" spans="1:4">
      <c r="A52" s="5">
        <v>28</v>
      </c>
      <c r="B52" s="3">
        <v>12</v>
      </c>
      <c r="C52" s="3">
        <v>10</v>
      </c>
      <c r="D52" s="3">
        <v>22</v>
      </c>
    </row>
    <row r="53" spans="1:4">
      <c r="A53" s="5">
        <v>29</v>
      </c>
      <c r="B53" s="3">
        <v>11</v>
      </c>
      <c r="C53" s="3">
        <v>5</v>
      </c>
      <c r="D53" s="3">
        <v>16</v>
      </c>
    </row>
    <row r="54" spans="1:4">
      <c r="A54" s="5">
        <v>30</v>
      </c>
      <c r="B54" s="3">
        <v>23</v>
      </c>
      <c r="C54" s="3">
        <v>4</v>
      </c>
      <c r="D54" s="3">
        <v>27</v>
      </c>
    </row>
    <row r="55" spans="1:4">
      <c r="A55" s="5">
        <v>31</v>
      </c>
      <c r="B55" s="3">
        <v>17</v>
      </c>
      <c r="C55" s="3">
        <v>8</v>
      </c>
      <c r="D55" s="3">
        <v>25</v>
      </c>
    </row>
    <row r="56" spans="1:4">
      <c r="A56" s="5">
        <v>32</v>
      </c>
      <c r="B56" s="3">
        <v>19</v>
      </c>
      <c r="C56" s="3">
        <v>14</v>
      </c>
      <c r="D56" s="3">
        <v>33</v>
      </c>
    </row>
    <row r="57" spans="1:4">
      <c r="A57" s="5">
        <v>33</v>
      </c>
      <c r="B57" s="3">
        <v>8</v>
      </c>
      <c r="C57" s="3">
        <v>13</v>
      </c>
      <c r="D57" s="3">
        <v>21</v>
      </c>
    </row>
    <row r="58" spans="1:4">
      <c r="A58" s="5">
        <v>34</v>
      </c>
      <c r="B58" s="3">
        <v>12</v>
      </c>
      <c r="C58" s="3">
        <v>19</v>
      </c>
      <c r="D58" s="3">
        <v>31</v>
      </c>
    </row>
    <row r="59" spans="1:4">
      <c r="A59" s="5">
        <v>35</v>
      </c>
      <c r="B59" s="3">
        <v>14</v>
      </c>
      <c r="C59" s="3">
        <v>22</v>
      </c>
      <c r="D59" s="3">
        <v>36</v>
      </c>
    </row>
    <row r="60" spans="1:4">
      <c r="A60" s="5">
        <v>36</v>
      </c>
      <c r="B60" s="3">
        <v>7</v>
      </c>
      <c r="C60" s="3">
        <v>30</v>
      </c>
      <c r="D60" s="3">
        <v>37</v>
      </c>
    </row>
    <row r="61" spans="1:4">
      <c r="A61" s="5">
        <v>37</v>
      </c>
      <c r="B61" s="3">
        <v>4</v>
      </c>
      <c r="C61" s="3">
        <v>28</v>
      </c>
      <c r="D61" s="3">
        <v>32</v>
      </c>
    </row>
    <row r="62" spans="1:4">
      <c r="A62" s="5">
        <v>38</v>
      </c>
      <c r="B62" s="3">
        <v>8</v>
      </c>
      <c r="C62" s="3">
        <v>29</v>
      </c>
      <c r="D62" s="3">
        <v>37</v>
      </c>
    </row>
    <row r="63" spans="1:4">
      <c r="A63" s="5">
        <v>39</v>
      </c>
      <c r="B63" s="3">
        <v>10</v>
      </c>
      <c r="C63" s="3">
        <v>12</v>
      </c>
      <c r="D63" s="3">
        <v>22</v>
      </c>
    </row>
    <row r="64" spans="1:4">
      <c r="A64" s="5">
        <v>40</v>
      </c>
      <c r="B64" s="3">
        <v>24</v>
      </c>
      <c r="C64" s="3">
        <v>18</v>
      </c>
      <c r="D64" s="3">
        <v>42</v>
      </c>
    </row>
    <row r="65" spans="1:4">
      <c r="A65" s="5">
        <v>41</v>
      </c>
      <c r="B65" s="3">
        <v>13</v>
      </c>
      <c r="C65" s="3">
        <v>15</v>
      </c>
      <c r="D65" s="3">
        <v>28</v>
      </c>
    </row>
    <row r="66" spans="1:4">
      <c r="A66" s="5">
        <v>42</v>
      </c>
      <c r="B66" s="3">
        <v>22</v>
      </c>
      <c r="C66" s="3">
        <v>12</v>
      </c>
      <c r="D66" s="3">
        <v>34</v>
      </c>
    </row>
    <row r="67" spans="1:4">
      <c r="A67" s="5">
        <v>43</v>
      </c>
      <c r="B67" s="3">
        <v>17</v>
      </c>
      <c r="C67" s="3">
        <v>19</v>
      </c>
      <c r="D67" s="3">
        <v>36</v>
      </c>
    </row>
    <row r="68" spans="1:4">
      <c r="A68" s="5">
        <v>44</v>
      </c>
      <c r="B68" s="3">
        <v>15</v>
      </c>
      <c r="C68" s="3">
        <v>12</v>
      </c>
      <c r="D68" s="3">
        <v>27</v>
      </c>
    </row>
    <row r="69" spans="1:4">
      <c r="A69" s="5">
        <v>45</v>
      </c>
      <c r="B69" s="3">
        <v>18</v>
      </c>
      <c r="C69" s="3">
        <v>13</v>
      </c>
      <c r="D69" s="3">
        <v>31</v>
      </c>
    </row>
    <row r="70" spans="1:4">
      <c r="A70" s="5">
        <v>46</v>
      </c>
      <c r="B70" s="3">
        <v>12</v>
      </c>
      <c r="C70" s="3">
        <v>15</v>
      </c>
      <c r="D70" s="3">
        <v>27</v>
      </c>
    </row>
    <row r="71" spans="1:4">
      <c r="A71" s="5">
        <v>47</v>
      </c>
      <c r="B71" s="3">
        <v>19</v>
      </c>
      <c r="C71" s="3">
        <v>20</v>
      </c>
      <c r="D71" s="3">
        <v>39</v>
      </c>
    </row>
    <row r="72" spans="1:4">
      <c r="A72" s="5">
        <v>48</v>
      </c>
      <c r="B72" s="3">
        <v>16</v>
      </c>
      <c r="C72" s="3">
        <v>13</v>
      </c>
      <c r="D72" s="3">
        <v>29</v>
      </c>
    </row>
    <row r="73" spans="1:4">
      <c r="A73" s="5">
        <v>49</v>
      </c>
      <c r="B73" s="3">
        <v>15</v>
      </c>
      <c r="C73" s="3">
        <v>8</v>
      </c>
      <c r="D73" s="3">
        <v>23</v>
      </c>
    </row>
    <row r="74" spans="1:4">
      <c r="A74" s="5">
        <v>50</v>
      </c>
      <c r="B74" s="3">
        <v>12</v>
      </c>
      <c r="C74" s="3">
        <v>12</v>
      </c>
      <c r="D74" s="3">
        <v>24</v>
      </c>
    </row>
    <row r="75" spans="1:4">
      <c r="A75" s="5">
        <v>51</v>
      </c>
      <c r="B75" s="3">
        <v>10</v>
      </c>
      <c r="C75" s="3">
        <v>12</v>
      </c>
      <c r="D75" s="3">
        <v>22</v>
      </c>
    </row>
    <row r="76" spans="1:4">
      <c r="A76" s="5">
        <v>52</v>
      </c>
      <c r="B76" s="3">
        <v>10</v>
      </c>
      <c r="C76" s="3">
        <v>15</v>
      </c>
      <c r="D76" s="3">
        <v>25</v>
      </c>
    </row>
    <row r="77" spans="1:4">
      <c r="A77" s="5">
        <v>53</v>
      </c>
      <c r="B77" s="3">
        <v>11</v>
      </c>
      <c r="C77" s="3">
        <v>13</v>
      </c>
      <c r="D77" s="3">
        <v>24</v>
      </c>
    </row>
    <row r="78" spans="1:4">
      <c r="A78" s="5">
        <v>54</v>
      </c>
      <c r="B78" s="3">
        <v>5</v>
      </c>
      <c r="C78" s="3">
        <v>11</v>
      </c>
      <c r="D78" s="3">
        <v>16</v>
      </c>
    </row>
    <row r="79" spans="1:4">
      <c r="A79" s="5">
        <v>55</v>
      </c>
      <c r="B79" s="3">
        <v>13</v>
      </c>
      <c r="C79" s="3">
        <v>5</v>
      </c>
      <c r="D79" s="3">
        <v>18</v>
      </c>
    </row>
    <row r="80" spans="1:4">
      <c r="A80" s="5">
        <v>56</v>
      </c>
      <c r="B80" s="3">
        <v>13</v>
      </c>
      <c r="C80" s="3">
        <v>3</v>
      </c>
      <c r="D80" s="3">
        <v>16</v>
      </c>
    </row>
    <row r="81" spans="1:4">
      <c r="A81" s="5">
        <v>57</v>
      </c>
      <c r="B81" s="3">
        <v>4</v>
      </c>
      <c r="C81" s="3">
        <v>4</v>
      </c>
      <c r="D81" s="3">
        <v>8</v>
      </c>
    </row>
    <row r="82" spans="1:4">
      <c r="A82" s="5">
        <v>58</v>
      </c>
      <c r="B82" s="3">
        <v>8</v>
      </c>
      <c r="C82" s="3">
        <v>4</v>
      </c>
      <c r="D82" s="3">
        <v>12</v>
      </c>
    </row>
    <row r="83" spans="1:4">
      <c r="A83" s="5">
        <v>59</v>
      </c>
      <c r="B83" s="3">
        <v>14</v>
      </c>
      <c r="C83" s="3">
        <v>6</v>
      </c>
      <c r="D83" s="3">
        <v>20</v>
      </c>
    </row>
    <row r="84" spans="1:4">
      <c r="A84" s="5">
        <v>60</v>
      </c>
      <c r="B84" s="3">
        <v>8</v>
      </c>
      <c r="C84" s="3">
        <v>7</v>
      </c>
      <c r="D84" s="3">
        <v>15</v>
      </c>
    </row>
    <row r="85" spans="1:4">
      <c r="A85" s="5">
        <v>61</v>
      </c>
      <c r="B85" s="3">
        <v>5</v>
      </c>
      <c r="C85" s="3">
        <v>4</v>
      </c>
      <c r="D85" s="3">
        <v>9</v>
      </c>
    </row>
    <row r="86" spans="1:4">
      <c r="A86" s="5">
        <v>62</v>
      </c>
      <c r="B86" s="3">
        <v>9</v>
      </c>
      <c r="C86" s="3">
        <v>4</v>
      </c>
      <c r="D86" s="3">
        <v>13</v>
      </c>
    </row>
    <row r="87" spans="1:4">
      <c r="A87" s="5">
        <v>63</v>
      </c>
      <c r="B87" s="3">
        <v>7</v>
      </c>
      <c r="C87" s="3">
        <v>2</v>
      </c>
      <c r="D87" s="3">
        <v>9</v>
      </c>
    </row>
    <row r="88" spans="1:4">
      <c r="A88" s="5">
        <v>64</v>
      </c>
      <c r="B88" s="3">
        <v>7</v>
      </c>
      <c r="C88" s="3">
        <v>3</v>
      </c>
      <c r="D88" s="3">
        <v>10</v>
      </c>
    </row>
    <row r="89" spans="1:4">
      <c r="A89" s="5">
        <v>65</v>
      </c>
      <c r="B89" s="3">
        <v>6</v>
      </c>
      <c r="C89" s="3">
        <v>3</v>
      </c>
      <c r="D89" s="3">
        <v>9</v>
      </c>
    </row>
    <row r="90" spans="1:4">
      <c r="A90" s="5">
        <v>66</v>
      </c>
      <c r="B90" s="3">
        <v>8</v>
      </c>
      <c r="C90" s="3">
        <v>6</v>
      </c>
      <c r="D90" s="3">
        <v>14</v>
      </c>
    </row>
    <row r="91" spans="1:4">
      <c r="A91" s="5">
        <v>67</v>
      </c>
      <c r="B91" s="3">
        <v>8</v>
      </c>
      <c r="C91" s="3">
        <v>2</v>
      </c>
      <c r="D91" s="3">
        <v>10</v>
      </c>
    </row>
    <row r="92" spans="1:4">
      <c r="A92" s="5">
        <v>68</v>
      </c>
      <c r="B92" s="3">
        <v>3</v>
      </c>
      <c r="C92" s="3"/>
      <c r="D92" s="3">
        <v>3</v>
      </c>
    </row>
    <row r="93" spans="1:4">
      <c r="A93" s="5">
        <v>69</v>
      </c>
      <c r="B93" s="3">
        <v>8</v>
      </c>
      <c r="C93" s="3"/>
      <c r="D93" s="3">
        <v>8</v>
      </c>
    </row>
    <row r="94" spans="1:4">
      <c r="A94" s="5">
        <v>70</v>
      </c>
      <c r="B94" s="3">
        <v>3</v>
      </c>
      <c r="C94" s="3">
        <v>1</v>
      </c>
      <c r="D94" s="3">
        <v>4</v>
      </c>
    </row>
    <row r="95" spans="1:4">
      <c r="A95" s="5">
        <v>71</v>
      </c>
      <c r="B95" s="3">
        <v>1</v>
      </c>
      <c r="C95" s="3"/>
      <c r="D95" s="3">
        <v>1</v>
      </c>
    </row>
    <row r="96" spans="1:4">
      <c r="A96" s="5">
        <v>72</v>
      </c>
      <c r="B96" s="3"/>
      <c r="C96" s="3">
        <v>1</v>
      </c>
      <c r="D96" s="3">
        <v>1</v>
      </c>
    </row>
    <row r="97" spans="1:4">
      <c r="A97" s="5">
        <v>73</v>
      </c>
      <c r="B97" s="3">
        <v>2</v>
      </c>
      <c r="C97" s="3">
        <v>2</v>
      </c>
      <c r="D97" s="3">
        <v>4</v>
      </c>
    </row>
    <row r="98" spans="1:4">
      <c r="A98" s="5">
        <v>74</v>
      </c>
      <c r="B98" s="3"/>
      <c r="C98" s="3">
        <v>1</v>
      </c>
      <c r="D98" s="3">
        <v>1</v>
      </c>
    </row>
    <row r="99" spans="1:4">
      <c r="A99" s="5">
        <v>78</v>
      </c>
      <c r="B99" s="3">
        <v>1</v>
      </c>
      <c r="C99" s="3">
        <v>1</v>
      </c>
      <c r="D99" s="3">
        <v>2</v>
      </c>
    </row>
    <row r="100" spans="1:4">
      <c r="A100" s="5">
        <v>80</v>
      </c>
      <c r="B100" s="3">
        <v>1</v>
      </c>
      <c r="C100" s="3"/>
      <c r="D100" s="3">
        <v>1</v>
      </c>
    </row>
    <row r="101" spans="1:4">
      <c r="A101" s="5">
        <v>89</v>
      </c>
      <c r="B101" s="3">
        <v>1</v>
      </c>
      <c r="C101" s="3"/>
      <c r="D101" s="3">
        <v>1</v>
      </c>
    </row>
    <row r="102" spans="1:4">
      <c r="A102" s="5" t="s">
        <v>41</v>
      </c>
      <c r="B102" s="3">
        <v>519</v>
      </c>
      <c r="C102" s="3">
        <v>481</v>
      </c>
      <c r="D102" s="3">
        <v>1000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showGridLines="0" zoomScale="70" zoomScaleNormal="70" workbookViewId="0">
      <selection activeCell="W18" sqref="W18"/>
    </sheetView>
  </sheetViews>
  <sheetFormatPr defaultRowHeight="14.5"/>
  <sheetData>
    <row r="1" spans="1:15">
      <c r="A1" s="7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Working Shee</vt:lpstr>
      <vt:lpstr>Sheet4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Adnim</cp:lastModifiedBy>
  <dcterms:created xsi:type="dcterms:W3CDTF">2022-03-18T02:50:57Z</dcterms:created>
  <dcterms:modified xsi:type="dcterms:W3CDTF">2024-05-12T06:37:49Z</dcterms:modified>
</cp:coreProperties>
</file>