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13Лингвистика\mag 1\DH\DH-project\data\other\"/>
    </mc:Choice>
  </mc:AlternateContent>
  <bookViews>
    <workbookView xWindow="0" yWindow="0" windowWidth="28800" windowHeight="12435"/>
  </bookViews>
  <sheets>
    <sheet name="diff" sheetId="1" r:id="rId1"/>
    <sheet name="TOP-5" sheetId="3" r:id="rId2"/>
  </sheets>
  <definedNames>
    <definedName name="project_connections___Russian_Wiki__Nodes" localSheetId="0">diff!$A$1:$B$33</definedName>
    <definedName name="project_connections___Russian_Wiki__Nodes" localSheetId="1">'TOP-5'!$A$1:$B$6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14" i="1" s="1"/>
  <c r="D26" i="1"/>
  <c r="D27" i="1"/>
  <c r="D28" i="1"/>
  <c r="D29" i="1"/>
  <c r="D30" i="1"/>
  <c r="D31" i="1"/>
  <c r="D32" i="1"/>
  <c r="D33" i="1"/>
  <c r="D2" i="1"/>
  <c r="E15" i="1" l="1"/>
  <c r="E23" i="1"/>
  <c r="E29" i="1"/>
  <c r="E21" i="1"/>
  <c r="E20" i="1"/>
  <c r="E4" i="1"/>
  <c r="E30" i="1"/>
  <c r="E6" i="1"/>
  <c r="E22" i="1"/>
  <c r="E18" i="1"/>
  <c r="E24" i="1"/>
  <c r="E8" i="1"/>
  <c r="E28" i="1"/>
  <c r="E33" i="1"/>
  <c r="E7" i="1"/>
  <c r="E5" i="1"/>
  <c r="E26" i="1"/>
  <c r="E27" i="1"/>
  <c r="E16" i="1"/>
  <c r="E13" i="1"/>
  <c r="E19" i="1"/>
  <c r="E32" i="1"/>
  <c r="E12" i="1"/>
  <c r="E3" i="1"/>
  <c r="E2" i="1"/>
  <c r="E10" i="1"/>
  <c r="E11" i="1"/>
  <c r="E25" i="1"/>
  <c r="E17" i="1"/>
  <c r="E9" i="1"/>
  <c r="E31" i="1"/>
</calcChain>
</file>

<file path=xl/connections.xml><?xml version="1.0" encoding="utf-8"?>
<connections xmlns="http://schemas.openxmlformats.org/spreadsheetml/2006/main">
  <connection id="1" name="project_connections - Russian Wiki [Nodes]" type="6" refreshedVersion="5" background="1" saveData="1">
    <textPr codePage="65001" sourceFile="D:\Documents\13Лингвистика\mag 1\DH\DH-project\data\Gephi_data\project_connections - Russian Wiki [Nodes].csv" decimal="," thousands=" ">
      <textFields count="2">
        <textField/>
        <textField/>
      </textFields>
    </textPr>
  </connection>
  <connection id="2" name="project_connections - Russian Wiki [Nodes]1" type="6" refreshedVersion="5" background="1" saveData="1">
    <textPr codePage="65001" sourceFile="D:\Documents\13Лингвистика\mag 1\DH\DH-project\data\Gephi_data\project_connections - Russian Wiki [Nodes].csv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<sst xmlns="http://schemas.openxmlformats.org/spreadsheetml/2006/main" count="50" uniqueCount="38">
  <si>
    <t>Мусоргский</t>
  </si>
  <si>
    <t>Свиридов</t>
  </si>
  <si>
    <t>Березовский</t>
  </si>
  <si>
    <t>Лядов</t>
  </si>
  <si>
    <t>Направник</t>
  </si>
  <si>
    <t>Стравинский</t>
  </si>
  <si>
    <t>Ляпунов</t>
  </si>
  <si>
    <t>Кабалевский</t>
  </si>
  <si>
    <t>Прокофьев</t>
  </si>
  <si>
    <t>Шостакович</t>
  </si>
  <si>
    <t>Гурилёв</t>
  </si>
  <si>
    <t>Шнитке</t>
  </si>
  <si>
    <t>Даргомыжский</t>
  </si>
  <si>
    <t>Глинка</t>
  </si>
  <si>
    <t>Ипполитов-Иванов</t>
  </si>
  <si>
    <t>Кюи</t>
  </si>
  <si>
    <t>Чайковский</t>
  </si>
  <si>
    <t>Римский-Корсаков</t>
  </si>
  <si>
    <t>Варламов</t>
  </si>
  <si>
    <t>Аренский</t>
  </si>
  <si>
    <t>Чесноков</t>
  </si>
  <si>
    <t>Рахманинов</t>
  </si>
  <si>
    <t>Калинников</t>
  </si>
  <si>
    <t>Рубинштейн</t>
  </si>
  <si>
    <t>Балакирев</t>
  </si>
  <si>
    <t>Танеев</t>
  </si>
  <si>
    <t>Скрябин</t>
  </si>
  <si>
    <t>Бородин</t>
  </si>
  <si>
    <t>Глазунов</t>
  </si>
  <si>
    <t>Глиэр</t>
  </si>
  <si>
    <t>Бортнянский</t>
  </si>
  <si>
    <t>Гречанинов</t>
  </si>
  <si>
    <t>ru</t>
  </si>
  <si>
    <t>en</t>
  </si>
  <si>
    <t>diff</t>
  </si>
  <si>
    <t>diff_neighbour</t>
  </si>
  <si>
    <t>label/degree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</si>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</sst>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2" xfId="0" applyBorder="1"/>
    <xf numFmtId="0" fontId="0" fillId="0" borderId="5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oject_connections - Russian Wiki [Nodes]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ject_connections - Russian Wiki [Nodes]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I14" sqref="I14"/>
    </sheetView>
  </sheetViews>
  <sheetFormatPr defaultRowHeight="15" x14ac:dyDescent="0.25"/>
  <cols>
    <col min="1" max="1" width="18.85546875" bestFit="1" customWidth="1"/>
    <col min="2" max="2" width="7.28515625" bestFit="1" customWidth="1"/>
    <col min="5" max="5" width="14.5703125" customWidth="1"/>
  </cols>
  <sheetData>
    <row r="1" spans="1:5" x14ac:dyDescent="0.25">
      <c r="A1" s="1" t="s">
        <v>36</v>
      </c>
      <c r="B1" s="1" t="s">
        <v>32</v>
      </c>
      <c r="C1" s="1" t="s">
        <v>33</v>
      </c>
      <c r="D1" s="1" t="s">
        <v>34</v>
      </c>
      <c r="E1" s="3" t="s">
        <v>35</v>
      </c>
    </row>
    <row r="2" spans="1:5" x14ac:dyDescent="0.25">
      <c r="A2" s="1" t="s">
        <v>17</v>
      </c>
      <c r="B2" s="1">
        <v>17</v>
      </c>
      <c r="C2" s="4">
        <v>20</v>
      </c>
      <c r="D2" s="6">
        <f>MAX(B2:C2)-MIN(B2:C2)</f>
        <v>3</v>
      </c>
      <c r="E2" s="7">
        <f>LOG((D3)/1+D2)</f>
        <v>0.84509804001425681</v>
      </c>
    </row>
    <row r="3" spans="1:5" x14ac:dyDescent="0.25">
      <c r="A3" s="1" t="s">
        <v>21</v>
      </c>
      <c r="B3" s="1">
        <v>15</v>
      </c>
      <c r="C3" s="4">
        <v>11</v>
      </c>
      <c r="D3" s="10">
        <f>MAX(B3:C3)-MIN(B3:C3)</f>
        <v>4</v>
      </c>
      <c r="E3" s="8">
        <f>LOG((D2+D4)/1+D3)</f>
        <v>0.84509804001425681</v>
      </c>
    </row>
    <row r="4" spans="1:5" x14ac:dyDescent="0.25">
      <c r="A4" s="1" t="s">
        <v>13</v>
      </c>
      <c r="B4" s="2">
        <v>14</v>
      </c>
      <c r="C4" s="5">
        <v>14</v>
      </c>
      <c r="D4" s="10">
        <f>MAX(B4:C4)-MIN(B4:C4)</f>
        <v>0</v>
      </c>
      <c r="E4" s="8">
        <f>LOG((D3+D5)/1+D4)</f>
        <v>0.84509804001425681</v>
      </c>
    </row>
    <row r="5" spans="1:5" x14ac:dyDescent="0.25">
      <c r="A5" s="1" t="s">
        <v>24</v>
      </c>
      <c r="B5" s="1">
        <v>13</v>
      </c>
      <c r="C5" s="4">
        <v>16</v>
      </c>
      <c r="D5" s="10">
        <f>MAX(B5:C5)-MIN(B5:C5)</f>
        <v>3</v>
      </c>
      <c r="E5" s="8">
        <f>LOG((D4+D6)/1+D5)</f>
        <v>0.77815125038364363</v>
      </c>
    </row>
    <row r="6" spans="1:5" x14ac:dyDescent="0.25">
      <c r="A6" s="1" t="s">
        <v>0</v>
      </c>
      <c r="B6" s="1">
        <v>13</v>
      </c>
      <c r="C6" s="4">
        <v>16</v>
      </c>
      <c r="D6" s="10">
        <f>MAX(B6:C6)-MIN(B6:C6)</f>
        <v>3</v>
      </c>
      <c r="E6" s="8">
        <f>LOG((D5+D7)/1+D6)</f>
        <v>0.90308998699194354</v>
      </c>
    </row>
    <row r="7" spans="1:5" x14ac:dyDescent="0.25">
      <c r="A7" s="1" t="s">
        <v>8</v>
      </c>
      <c r="B7" s="1">
        <v>11</v>
      </c>
      <c r="C7" s="4">
        <v>13</v>
      </c>
      <c r="D7" s="10">
        <f>MAX(B7:C7)-MIN(B7:C7)</f>
        <v>2</v>
      </c>
      <c r="E7" s="8">
        <f>LOG((D6+D8)/1+D7)</f>
        <v>0.84509804001425681</v>
      </c>
    </row>
    <row r="8" spans="1:5" x14ac:dyDescent="0.25">
      <c r="A8" s="1" t="s">
        <v>9</v>
      </c>
      <c r="B8" s="1">
        <v>10</v>
      </c>
      <c r="C8" s="4">
        <v>8</v>
      </c>
      <c r="D8" s="10">
        <f>MAX(B8:C8)-MIN(B8:C8)</f>
        <v>2</v>
      </c>
      <c r="E8" s="8">
        <f>LOG((D7+D9)/1+D8)</f>
        <v>0.6020599913279624</v>
      </c>
    </row>
    <row r="9" spans="1:5" x14ac:dyDescent="0.25">
      <c r="A9" s="1" t="s">
        <v>27</v>
      </c>
      <c r="B9" s="2">
        <v>9</v>
      </c>
      <c r="C9" s="5">
        <v>9</v>
      </c>
      <c r="D9" s="10">
        <f>MAX(B9:C9)-MIN(B9:C9)</f>
        <v>0</v>
      </c>
      <c r="E9" s="8">
        <f>LOG((D8+D10)/1+D9)</f>
        <v>0.90308998699194354</v>
      </c>
    </row>
    <row r="10" spans="1:5" x14ac:dyDescent="0.25">
      <c r="A10" s="1" t="s">
        <v>28</v>
      </c>
      <c r="B10" s="1">
        <v>9</v>
      </c>
      <c r="C10" s="4">
        <v>15</v>
      </c>
      <c r="D10" s="10">
        <f>MAX(B10:C10)-MIN(B10:C10)</f>
        <v>6</v>
      </c>
      <c r="E10" s="8">
        <f>LOG((D9+D11)/1+D10)</f>
        <v>1.146128035678238</v>
      </c>
    </row>
    <row r="11" spans="1:5" x14ac:dyDescent="0.25">
      <c r="A11" s="1" t="s">
        <v>25</v>
      </c>
      <c r="B11" s="1">
        <v>9</v>
      </c>
      <c r="C11" s="4">
        <v>17</v>
      </c>
      <c r="D11" s="10">
        <f>MAX(B11:C11)-MIN(B11:C11)</f>
        <v>8</v>
      </c>
      <c r="E11" s="8">
        <f>LOG((D10+D12)/1+D11)</f>
        <v>1.1760912590556813</v>
      </c>
    </row>
    <row r="12" spans="1:5" x14ac:dyDescent="0.25">
      <c r="A12" s="1" t="s">
        <v>29</v>
      </c>
      <c r="B12" s="1">
        <v>8</v>
      </c>
      <c r="C12" s="4">
        <v>7</v>
      </c>
      <c r="D12" s="10">
        <f>MAX(B12:C12)-MIN(B12:C12)</f>
        <v>1</v>
      </c>
      <c r="E12" s="8">
        <f>LOG((D11+D13)/1+D12)</f>
        <v>1.0791812460476249</v>
      </c>
    </row>
    <row r="13" spans="1:5" x14ac:dyDescent="0.25">
      <c r="A13" s="1" t="s">
        <v>31</v>
      </c>
      <c r="B13" s="1">
        <v>8</v>
      </c>
      <c r="C13" s="4">
        <v>5</v>
      </c>
      <c r="D13" s="10">
        <f>MAX(B13:C13)-MIN(B13:C13)</f>
        <v>3</v>
      </c>
      <c r="E13" s="8">
        <f>LOG((D12+D14)/1+D13)</f>
        <v>0.77815125038364363</v>
      </c>
    </row>
    <row r="14" spans="1:5" x14ac:dyDescent="0.25">
      <c r="A14" s="1" t="s">
        <v>12</v>
      </c>
      <c r="B14" s="1">
        <v>8</v>
      </c>
      <c r="C14" s="4">
        <v>6</v>
      </c>
      <c r="D14" s="10">
        <f>MAX(B14:C14)-MIN(B14:C14)</f>
        <v>2</v>
      </c>
      <c r="E14" s="8">
        <f>LOG((D13+D15)/1+D14)</f>
        <v>0.84509804001425681</v>
      </c>
    </row>
    <row r="15" spans="1:5" x14ac:dyDescent="0.25">
      <c r="A15" s="1" t="s">
        <v>6</v>
      </c>
      <c r="B15" s="1">
        <v>8</v>
      </c>
      <c r="C15" s="4">
        <v>6</v>
      </c>
      <c r="D15" s="10">
        <f>MAX(B15:C15)-MIN(B15:C15)</f>
        <v>2</v>
      </c>
      <c r="E15" s="8">
        <f>LOG((D14+D16)/1+D15)</f>
        <v>0.69897000433601886</v>
      </c>
    </row>
    <row r="16" spans="1:5" x14ac:dyDescent="0.25">
      <c r="A16" s="1" t="s">
        <v>23</v>
      </c>
      <c r="B16" s="1">
        <v>8</v>
      </c>
      <c r="C16" s="4">
        <v>7</v>
      </c>
      <c r="D16" s="10">
        <f>MAX(B16:C16)-MIN(B16:C16)</f>
        <v>1</v>
      </c>
      <c r="E16" s="8">
        <f>LOG((D15+D17)/1+D16)</f>
        <v>0.77815125038364363</v>
      </c>
    </row>
    <row r="17" spans="1:5" x14ac:dyDescent="0.25">
      <c r="A17" s="1" t="s">
        <v>26</v>
      </c>
      <c r="B17" s="1">
        <v>8</v>
      </c>
      <c r="C17" s="4">
        <v>11</v>
      </c>
      <c r="D17" s="10">
        <f>MAX(B17:C17)-MIN(B17:C17)</f>
        <v>3</v>
      </c>
      <c r="E17" s="8">
        <f>LOG((D16+D18)/1+D17)</f>
        <v>0.77815125038364363</v>
      </c>
    </row>
    <row r="18" spans="1:5" x14ac:dyDescent="0.25">
      <c r="A18" s="1" t="s">
        <v>5</v>
      </c>
      <c r="B18" s="1">
        <v>8</v>
      </c>
      <c r="C18" s="4">
        <v>10</v>
      </c>
      <c r="D18" s="10">
        <f>MAX(B18:C18)-MIN(B18:C18)</f>
        <v>2</v>
      </c>
      <c r="E18" s="8">
        <f>LOG((D17+D19)/1+D18)</f>
        <v>0.95424250943932487</v>
      </c>
    </row>
    <row r="19" spans="1:5" x14ac:dyDescent="0.25">
      <c r="A19" s="1" t="s">
        <v>19</v>
      </c>
      <c r="B19" s="1">
        <v>7</v>
      </c>
      <c r="C19" s="4">
        <v>11</v>
      </c>
      <c r="D19" s="10">
        <f>MAX(B19:C19)-MIN(B19:C19)</f>
        <v>4</v>
      </c>
      <c r="E19" s="8">
        <f>LOG((D18+D20)/1+D19)</f>
        <v>1.3617278360175928</v>
      </c>
    </row>
    <row r="20" spans="1:5" x14ac:dyDescent="0.25">
      <c r="A20" s="1" t="s">
        <v>16</v>
      </c>
      <c r="B20" s="1">
        <v>7</v>
      </c>
      <c r="C20" s="4">
        <v>24</v>
      </c>
      <c r="D20" s="10">
        <f>MAX(B20:C20)-MIN(B20:C20)</f>
        <v>17</v>
      </c>
      <c r="E20" s="8">
        <f>LOG((D19+D21)/1+D20)</f>
        <v>1.3979400086720377</v>
      </c>
    </row>
    <row r="21" spans="1:5" x14ac:dyDescent="0.25">
      <c r="A21" s="1" t="s">
        <v>15</v>
      </c>
      <c r="B21" s="1">
        <v>6</v>
      </c>
      <c r="C21" s="4">
        <v>10</v>
      </c>
      <c r="D21" s="10">
        <f>MAX(B21:C21)-MIN(B21:C21)</f>
        <v>4</v>
      </c>
      <c r="E21" s="8">
        <f>LOG((D20+D22)/1+D21)</f>
        <v>1.3979400086720377</v>
      </c>
    </row>
    <row r="22" spans="1:5" x14ac:dyDescent="0.25">
      <c r="A22" s="1" t="s">
        <v>3</v>
      </c>
      <c r="B22" s="1">
        <v>6</v>
      </c>
      <c r="C22" s="4">
        <v>10</v>
      </c>
      <c r="D22" s="10">
        <f>MAX(B22:C22)-MIN(B22:C22)</f>
        <v>4</v>
      </c>
      <c r="E22" s="8">
        <f>LOG((D21+D23)/1+D22)</f>
        <v>1.0413926851582251</v>
      </c>
    </row>
    <row r="23" spans="1:5" x14ac:dyDescent="0.25">
      <c r="A23" s="1" t="s">
        <v>10</v>
      </c>
      <c r="B23" s="1">
        <v>4</v>
      </c>
      <c r="C23" s="4">
        <v>1</v>
      </c>
      <c r="D23" s="10">
        <f>MAX(B23:C23)-MIN(B23:C23)</f>
        <v>3</v>
      </c>
      <c r="E23" s="8">
        <f>LOG((D22+D24)/1+D23)</f>
        <v>0.90308998699194354</v>
      </c>
    </row>
    <row r="24" spans="1:5" x14ac:dyDescent="0.25">
      <c r="A24" s="1" t="s">
        <v>14</v>
      </c>
      <c r="B24" s="1">
        <v>4</v>
      </c>
      <c r="C24" s="4">
        <v>5</v>
      </c>
      <c r="D24" s="10">
        <f>MAX(B24:C24)-MIN(B24:C24)</f>
        <v>1</v>
      </c>
      <c r="E24" s="8">
        <f>LOG((D23+D25)/1+D24)</f>
        <v>0.69897000433601886</v>
      </c>
    </row>
    <row r="25" spans="1:5" x14ac:dyDescent="0.25">
      <c r="A25" s="1" t="s">
        <v>4</v>
      </c>
      <c r="B25" s="1">
        <v>4</v>
      </c>
      <c r="C25" s="4">
        <v>5</v>
      </c>
      <c r="D25" s="10">
        <f>MAX(B25:C25)-MIN(B25:C25)</f>
        <v>1</v>
      </c>
      <c r="E25" s="8">
        <f>LOG((D24+D26)/1+D25)</f>
        <v>0.3010299956639812</v>
      </c>
    </row>
    <row r="26" spans="1:5" x14ac:dyDescent="0.25">
      <c r="A26" s="1" t="s">
        <v>30</v>
      </c>
      <c r="B26" s="1">
        <v>3</v>
      </c>
      <c r="C26" s="4">
        <v>3</v>
      </c>
      <c r="D26" s="10">
        <f>MAX(B26:C26)-MIN(B26:C26)</f>
        <v>0</v>
      </c>
      <c r="E26" s="8">
        <f>LOG((D25+D27)/1+D26)</f>
        <v>0.3010299956639812</v>
      </c>
    </row>
    <row r="27" spans="1:5" x14ac:dyDescent="0.25">
      <c r="A27" s="1" t="s">
        <v>18</v>
      </c>
      <c r="B27" s="1">
        <v>3</v>
      </c>
      <c r="C27" s="4">
        <v>2</v>
      </c>
      <c r="D27" s="10">
        <f>MAX(B27:C27)-MIN(B27:C27)</f>
        <v>1</v>
      </c>
      <c r="E27" s="8">
        <f>LOG((D26+D28)/1+D27)</f>
        <v>0.47712125471966244</v>
      </c>
    </row>
    <row r="28" spans="1:5" x14ac:dyDescent="0.25">
      <c r="A28" s="1" t="s">
        <v>1</v>
      </c>
      <c r="B28" s="1">
        <v>3</v>
      </c>
      <c r="C28" s="4">
        <v>1</v>
      </c>
      <c r="D28" s="10">
        <f>MAX(B28:C28)-MIN(B28:C28)</f>
        <v>2</v>
      </c>
      <c r="E28" s="8">
        <f>LOG((D27+D29)/1+D28)</f>
        <v>0.47712125471966244</v>
      </c>
    </row>
    <row r="29" spans="1:5" x14ac:dyDescent="0.25">
      <c r="A29" s="1" t="s">
        <v>11</v>
      </c>
      <c r="B29" s="1">
        <v>3</v>
      </c>
      <c r="C29" s="4">
        <v>3</v>
      </c>
      <c r="D29" s="10">
        <f>MAX(B29:C29)-MIN(B29:C29)</f>
        <v>0</v>
      </c>
      <c r="E29" s="8">
        <f>LOG((D28+D30)/1+D29)</f>
        <v>0.3010299956639812</v>
      </c>
    </row>
    <row r="30" spans="1:5" x14ac:dyDescent="0.25">
      <c r="A30" s="1" t="s">
        <v>7</v>
      </c>
      <c r="B30" s="1">
        <v>2</v>
      </c>
      <c r="C30" s="4">
        <v>2</v>
      </c>
      <c r="D30" s="10">
        <f>MAX(B30:C30)-MIN(B30:C30)</f>
        <v>0</v>
      </c>
      <c r="E30" s="8">
        <f>LOG((D29+D31)/1+D30)</f>
        <v>0</v>
      </c>
    </row>
    <row r="31" spans="1:5" x14ac:dyDescent="0.25">
      <c r="A31" s="1" t="s">
        <v>20</v>
      </c>
      <c r="B31" s="1">
        <v>2</v>
      </c>
      <c r="C31" s="4">
        <v>3</v>
      </c>
      <c r="D31" s="10">
        <f>MAX(B31:C31)-MIN(B31:C31)</f>
        <v>1</v>
      </c>
      <c r="E31" s="8">
        <f>LOG((D30+D32)/1+D31)</f>
        <v>0</v>
      </c>
    </row>
    <row r="32" spans="1:5" x14ac:dyDescent="0.25">
      <c r="A32" s="1" t="s">
        <v>2</v>
      </c>
      <c r="B32" s="1">
        <v>1</v>
      </c>
      <c r="C32" s="4">
        <v>1</v>
      </c>
      <c r="D32" s="10">
        <f>MAX(B32:C32)-MIN(B32:C32)</f>
        <v>0</v>
      </c>
      <c r="E32" s="8">
        <f>LOG((D31+D33)/1+D32)</f>
        <v>0.3010299956639812</v>
      </c>
    </row>
    <row r="33" spans="1:5" x14ac:dyDescent="0.25">
      <c r="A33" s="1" t="s">
        <v>22</v>
      </c>
      <c r="B33" s="1">
        <v>1</v>
      </c>
      <c r="C33" s="4">
        <v>2</v>
      </c>
      <c r="D33" s="11">
        <f>MAX(B33:C33)-MIN(B33:C33)</f>
        <v>1</v>
      </c>
      <c r="E33" s="9">
        <f>LOG((D32+D34)/1+D33)</f>
        <v>0</v>
      </c>
    </row>
  </sheetData>
  <sortState ref="A2:E33">
    <sortCondition descending="1" ref="B2"/>
  </sortState>
  <conditionalFormatting sqref="D1:D1048576 E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RowHeight="15" x14ac:dyDescent="0.25"/>
  <cols>
    <col min="1" max="1" width="6.140625" style="14" customWidth="1"/>
    <col min="2" max="2" width="21" customWidth="1"/>
    <col min="3" max="3" width="20.28515625" customWidth="1"/>
  </cols>
  <sheetData>
    <row r="1" spans="1:3" x14ac:dyDescent="0.25">
      <c r="A1" s="13" t="s">
        <v>37</v>
      </c>
      <c r="B1" s="1" t="s">
        <v>32</v>
      </c>
      <c r="C1" s="1" t="s">
        <v>33</v>
      </c>
    </row>
    <row r="2" spans="1:3" x14ac:dyDescent="0.25">
      <c r="A2" s="13">
        <v>1</v>
      </c>
      <c r="B2" s="12" t="s">
        <v>17</v>
      </c>
      <c r="C2" s="1" t="s">
        <v>16</v>
      </c>
    </row>
    <row r="3" spans="1:3" x14ac:dyDescent="0.25">
      <c r="A3" s="13">
        <v>2</v>
      </c>
      <c r="B3" s="1" t="s">
        <v>21</v>
      </c>
      <c r="C3" s="12" t="s">
        <v>17</v>
      </c>
    </row>
    <row r="4" spans="1:3" x14ac:dyDescent="0.25">
      <c r="A4" s="13">
        <v>3</v>
      </c>
      <c r="B4" s="1" t="s">
        <v>13</v>
      </c>
      <c r="C4" s="1" t="s">
        <v>25</v>
      </c>
    </row>
    <row r="5" spans="1:3" x14ac:dyDescent="0.25">
      <c r="A5" s="13">
        <v>4</v>
      </c>
      <c r="B5" s="12" t="s">
        <v>24</v>
      </c>
      <c r="C5" s="12" t="s">
        <v>24</v>
      </c>
    </row>
    <row r="6" spans="1:3" x14ac:dyDescent="0.25">
      <c r="A6" s="13">
        <v>5</v>
      </c>
      <c r="B6" s="12" t="s">
        <v>0</v>
      </c>
      <c r="C6" s="12" t="s">
        <v>0</v>
      </c>
    </row>
  </sheetData>
  <sortState ref="A2:C33">
    <sortCondition descending="1" ref="C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diff</vt:lpstr>
      <vt:lpstr>TOP-5</vt:lpstr>
      <vt:lpstr>diff!project_connections___Russian_Wiki__Nodes</vt:lpstr>
      <vt:lpstr>'TOP-5'!project_connections___Russian_Wiki__Nodes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Smyek</dc:creator>
  <cp:lastModifiedBy>Smyek</cp:lastModifiedBy>
  <dcterms:created xsi:type="dcterms:W3CDTF">2016-06-25T14:55:56Z</dcterms:created>
  <dcterms:modified xsi:type="dcterms:W3CDTF">2016-06-25T16:05:07Z</dcterms:modified>
</cp:coreProperties>
</file>