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codeName="ThisWorkbook" defaultThemeVersion="166925"/>
  <xr:revisionPtr revIDLastSave="764" documentId="13_ncr:1_{0DFEBD25-4670-40D3-A984-C923BBE80173}" xr6:coauthVersionLast="47" xr6:coauthVersionMax="47" xr10:uidLastSave="{E0C707D3-D092-4F2C-AA05-92A516415E96}"/>
  <bookViews>
    <workbookView xWindow="-98" yWindow="-98" windowWidth="20715" windowHeight="13155" activeTab="2" xr2:uid="{17641224-F2C3-441B-B85B-BB32567FE633}"/>
  </bookViews>
  <sheets>
    <sheet name="Main" sheetId="1" r:id="rId1"/>
    <sheet name="Drugs" sheetId="12" r:id="rId2"/>
    <sheet name="TO-DO" sheetId="8" r:id="rId3"/>
  </sheets>
  <definedNames>
    <definedName name="AUD">#REF!</definedName>
    <definedName name="CHF">#REF!</definedName>
    <definedName name="CNY">#REF!</definedName>
    <definedName name="DKK">#REF!</definedName>
    <definedName name="DKKUSD">#REF!</definedName>
    <definedName name="EUR">#REF!</definedName>
    <definedName name="GBP">#REF!</definedName>
    <definedName name="HKD">#REF!</definedName>
    <definedName name="INR">#REF!</definedName>
    <definedName name="JPY">#REF!</definedName>
    <definedName name="KR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 s="1"/>
  <c r="D7" i="1" l="1"/>
  <c r="D8" i="1" s="1"/>
  <c r="D9" i="1" l="1"/>
  <c r="D10" i="1" s="1"/>
  <c r="D11" i="1" s="1"/>
  <c r="D12" i="1" l="1"/>
  <c r="D13" i="1" l="1"/>
  <c r="D14" i="1" s="1"/>
  <c r="D15" i="1" s="1"/>
  <c r="D16" i="1" s="1"/>
  <c r="D17" i="1" s="1"/>
  <c r="D18" i="1" l="1"/>
  <c r="D19" i="1" s="1"/>
  <c r="D25" i="1" s="1"/>
  <c r="D20" i="1" s="1"/>
  <c r="D21" i="1" s="1"/>
  <c r="D22" i="1" s="1"/>
  <c r="D23" i="1" s="1"/>
  <c r="D24" i="1" l="1"/>
  <c r="D26" i="1" l="1"/>
  <c r="D27" i="1" l="1"/>
  <c r="D28" i="1" s="1"/>
  <c r="D29" i="1" s="1"/>
  <c r="D30" i="1" s="1"/>
  <c r="D31" i="1" s="1"/>
  <c r="D32" i="1" l="1"/>
  <c r="D33" i="1" s="1"/>
  <c r="D34" i="1" l="1"/>
  <c r="D35" i="1" s="1"/>
  <c r="D37" i="1" s="1"/>
  <c r="D38" i="1" s="1"/>
  <c r="D39" i="1" s="1"/>
  <c r="D40" i="1" l="1"/>
  <c r="D36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l="1"/>
  <c r="D61" i="1" s="1"/>
  <c r="D62" i="1" s="1"/>
  <c r="D64" i="1" s="1"/>
  <c r="D65" i="1" s="1"/>
  <c r="D66" i="1" s="1"/>
  <c r="D67" i="1" s="1"/>
  <c r="D68" i="1" s="1"/>
  <c r="D69" i="1" s="1"/>
  <c r="D70" i="1" s="1"/>
  <c r="D71" i="1" s="1"/>
  <c r="D72" i="1" l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l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l="1"/>
  <c r="D97" i="1" s="1"/>
  <c r="D98" i="1" s="1"/>
  <c r="D99" i="1" s="1"/>
  <c r="D100" i="1" s="1"/>
  <c r="D63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7" i="1" l="1"/>
  <c r="D118" i="1" s="1"/>
  <c r="D119" i="1" s="1"/>
  <c r="D120" i="1" s="1"/>
  <c r="D121" i="1" s="1"/>
  <c r="D116" i="1" s="1"/>
  <c r="D122" i="1"/>
  <c r="D123" i="1" s="1"/>
  <c r="D124" i="1" s="1"/>
  <c r="D125" i="1" s="1"/>
  <c r="D126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l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2" i="1" s="1"/>
  <c r="D163" i="1" s="1"/>
  <c r="D164" i="1" s="1"/>
  <c r="D165" i="1" s="1"/>
  <c r="D166" i="1" s="1"/>
  <c r="D167" i="1" s="1"/>
  <c r="D168" i="1" s="1"/>
  <c r="D169" i="1" s="1"/>
  <c r="D170" i="1" s="1"/>
  <c r="D127" i="1" s="1"/>
  <c r="D171" i="1" s="1"/>
  <c r="D172" i="1" s="1"/>
  <c r="D173" i="1" s="1"/>
  <c r="D174" i="1" l="1"/>
  <c r="D175" i="1" s="1"/>
  <c r="D161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10" i="1" s="1"/>
  <c r="D204" i="1" s="1"/>
  <c r="D205" i="1" l="1"/>
  <c r="D206" i="1" s="1"/>
  <c r="D207" i="1" s="1"/>
  <c r="D208" i="1" s="1"/>
  <c r="D209" i="1" s="1"/>
  <c r="D211" i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1" i="1" s="1"/>
  <c r="D242" i="1" s="1"/>
  <c r="D244" i="1" l="1"/>
  <c r="D245" i="1" s="1"/>
  <c r="D246" i="1" s="1"/>
  <c r="D243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4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6" i="1" s="1"/>
  <c r="D427" i="1" s="1"/>
  <c r="D428" i="1" s="1"/>
  <c r="D429" i="1" s="1"/>
  <c r="D430" i="1" s="1"/>
  <c r="D431" i="1" s="1"/>
  <c r="D433" i="1" s="1"/>
  <c r="D434" i="1" s="1"/>
  <c r="D435" i="1" s="1"/>
  <c r="D436" i="1" s="1"/>
  <c r="D437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2" i="1"/>
  <c r="D456" i="1" l="1"/>
  <c r="D457" i="1" s="1"/>
  <c r="D458" i="1" s="1"/>
  <c r="D459" i="1" s="1"/>
  <c r="D460" i="1" s="1"/>
  <c r="D461" i="1" s="1"/>
  <c r="D438" i="1"/>
  <c r="D439" i="1" l="1"/>
  <c r="D462" i="1"/>
  <c r="D463" i="1" s="1"/>
  <c r="D432" i="1" l="1"/>
  <c r="D464" i="1"/>
  <c r="D465" i="1" s="1"/>
  <c r="D466" i="1" s="1"/>
  <c r="D467" i="1" s="1"/>
  <c r="D425" i="1" l="1"/>
  <c r="D468" i="1"/>
  <c r="D469" i="1" s="1"/>
  <c r="D470" i="1" s="1"/>
  <c r="D471" i="1" s="1"/>
</calcChain>
</file>

<file path=xl/sharedStrings.xml><?xml version="1.0" encoding="utf-8"?>
<sst xmlns="http://schemas.openxmlformats.org/spreadsheetml/2006/main" count="1108" uniqueCount="1051">
  <si>
    <t>Name</t>
  </si>
  <si>
    <t>Ticker</t>
  </si>
  <si>
    <t>Price</t>
  </si>
  <si>
    <t>MC</t>
  </si>
  <si>
    <t>EV</t>
  </si>
  <si>
    <t>J&amp;J</t>
  </si>
  <si>
    <t>JNJ</t>
  </si>
  <si>
    <t>AbbVie</t>
  </si>
  <si>
    <t>ABBV</t>
  </si>
  <si>
    <t>Eli Lilly</t>
  </si>
  <si>
    <t>LLY</t>
  </si>
  <si>
    <t>Roche</t>
  </si>
  <si>
    <t>ROG VX</t>
  </si>
  <si>
    <t>Pfizer</t>
  </si>
  <si>
    <t>PFE</t>
  </si>
  <si>
    <t>Novo Nordisk</t>
  </si>
  <si>
    <t>NVO</t>
  </si>
  <si>
    <t>Merck</t>
  </si>
  <si>
    <t>MRK</t>
  </si>
  <si>
    <t>Novartis</t>
  </si>
  <si>
    <t>NVS</t>
  </si>
  <si>
    <t>Bristol-Myers</t>
  </si>
  <si>
    <t>BMY</t>
  </si>
  <si>
    <t>Amgen</t>
  </si>
  <si>
    <t>AMGN</t>
  </si>
  <si>
    <t>Sanofi</t>
  </si>
  <si>
    <t>SNY</t>
  </si>
  <si>
    <t>AstraZeneca</t>
  </si>
  <si>
    <t>AZN</t>
  </si>
  <si>
    <t>GSK</t>
  </si>
  <si>
    <t>GSK US</t>
  </si>
  <si>
    <t>GSK LN</t>
  </si>
  <si>
    <t>Merck KgAa</t>
  </si>
  <si>
    <t>MRK DE</t>
  </si>
  <si>
    <t>CSL</t>
  </si>
  <si>
    <t>Gilead</t>
  </si>
  <si>
    <t>GILD</t>
  </si>
  <si>
    <t>Vertex</t>
  </si>
  <si>
    <t>VRTX</t>
  </si>
  <si>
    <t>Incyte</t>
  </si>
  <si>
    <t>INCY</t>
  </si>
  <si>
    <t>Regeneron</t>
  </si>
  <si>
    <t>REGN</t>
  </si>
  <si>
    <t>Moderna</t>
  </si>
  <si>
    <t>MRNA</t>
  </si>
  <si>
    <t>Chugai</t>
  </si>
  <si>
    <t>4519 JP</t>
  </si>
  <si>
    <t>Alnylam</t>
  </si>
  <si>
    <t>ALNY</t>
  </si>
  <si>
    <t>Genmab</t>
  </si>
  <si>
    <t>GMAB</t>
  </si>
  <si>
    <t>Takeda</t>
  </si>
  <si>
    <t>TAK</t>
  </si>
  <si>
    <t>Argenx</t>
  </si>
  <si>
    <t>ARGX</t>
  </si>
  <si>
    <t>Baxter</t>
  </si>
  <si>
    <t>BAX</t>
  </si>
  <si>
    <t>Otsuka</t>
  </si>
  <si>
    <t>4578 JP</t>
  </si>
  <si>
    <t>Biomarin</t>
  </si>
  <si>
    <t>BMRN</t>
  </si>
  <si>
    <t>BioNTech</t>
  </si>
  <si>
    <t>BNTX</t>
  </si>
  <si>
    <t>Viatris</t>
  </si>
  <si>
    <t>VTRS</t>
  </si>
  <si>
    <t>Royalty Pharma</t>
  </si>
  <si>
    <t>RPRX</t>
  </si>
  <si>
    <t>BeiGene</t>
  </si>
  <si>
    <t>BGNE</t>
  </si>
  <si>
    <t>Astellas</t>
  </si>
  <si>
    <t>4503 JP</t>
  </si>
  <si>
    <t>Daiichi Sankyo</t>
  </si>
  <si>
    <t>4568 JP</t>
  </si>
  <si>
    <t>Grifols</t>
  </si>
  <si>
    <t>GRFS</t>
  </si>
  <si>
    <t>Biohaven</t>
  </si>
  <si>
    <t>BHVN</t>
  </si>
  <si>
    <t>United</t>
  </si>
  <si>
    <t>UTHR</t>
  </si>
  <si>
    <t>Neurocrine</t>
  </si>
  <si>
    <t>NBIX</t>
  </si>
  <si>
    <t>Jazz</t>
  </si>
  <si>
    <t>JAZZ</t>
  </si>
  <si>
    <t>Teva</t>
  </si>
  <si>
    <t>TEVA</t>
  </si>
  <si>
    <t>Rocket</t>
  </si>
  <si>
    <t>RCKT</t>
  </si>
  <si>
    <t>Halozyme</t>
  </si>
  <si>
    <t>HALO</t>
  </si>
  <si>
    <t>Ionis</t>
  </si>
  <si>
    <t>IONS</t>
  </si>
  <si>
    <t>Travere</t>
  </si>
  <si>
    <t>TVTX</t>
  </si>
  <si>
    <t>Vor</t>
  </si>
  <si>
    <t>VOR</t>
  </si>
  <si>
    <t>Vir</t>
  </si>
  <si>
    <t>VIR</t>
  </si>
  <si>
    <t>Xencor</t>
  </si>
  <si>
    <t>XNCR</t>
  </si>
  <si>
    <t>Arrowhead</t>
  </si>
  <si>
    <t>ARWR</t>
  </si>
  <si>
    <t>Organon</t>
  </si>
  <si>
    <t>OGN</t>
  </si>
  <si>
    <t>Dr. Reddy's</t>
  </si>
  <si>
    <t>RDY</t>
  </si>
  <si>
    <t>Legend Biotech</t>
  </si>
  <si>
    <t>LEGN</t>
  </si>
  <si>
    <t>CRISPR</t>
  </si>
  <si>
    <t>CRSP</t>
  </si>
  <si>
    <t>Exelixis</t>
  </si>
  <si>
    <t>EXEL</t>
  </si>
  <si>
    <t>BLCO</t>
  </si>
  <si>
    <t>Acadia</t>
  </si>
  <si>
    <t>ACAD</t>
  </si>
  <si>
    <t>Sarepta</t>
  </si>
  <si>
    <t>SRPT</t>
  </si>
  <si>
    <t>Intra-Cellular</t>
  </si>
  <si>
    <t>ITCI</t>
  </si>
  <si>
    <t>Perrigo</t>
  </si>
  <si>
    <t>PRGO</t>
  </si>
  <si>
    <t>Apellis</t>
  </si>
  <si>
    <t>APLS</t>
  </si>
  <si>
    <t>Alkermes</t>
  </si>
  <si>
    <t>ALKS</t>
  </si>
  <si>
    <t>Ascendis</t>
  </si>
  <si>
    <t>ASND</t>
  </si>
  <si>
    <t>Lantheus</t>
  </si>
  <si>
    <t>LNTH</t>
  </si>
  <si>
    <t>Evotec</t>
  </si>
  <si>
    <t>EVO</t>
  </si>
  <si>
    <t>Ginkgo</t>
  </si>
  <si>
    <t>DNA</t>
  </si>
  <si>
    <t>Intellia</t>
  </si>
  <si>
    <t>NTLA</t>
  </si>
  <si>
    <t>Ultragenyx</t>
  </si>
  <si>
    <t>RARE</t>
  </si>
  <si>
    <t>Blueprint</t>
  </si>
  <si>
    <t>BPMC</t>
  </si>
  <si>
    <t>Zai Lab</t>
  </si>
  <si>
    <t>ZLAB</t>
  </si>
  <si>
    <t>AbCellera</t>
  </si>
  <si>
    <t>ABCL</t>
  </si>
  <si>
    <t>Beam</t>
  </si>
  <si>
    <t>BEAM</t>
  </si>
  <si>
    <t>CureVac</t>
  </si>
  <si>
    <t>CVAC</t>
  </si>
  <si>
    <t>Bausch Health</t>
  </si>
  <si>
    <t>BHC</t>
  </si>
  <si>
    <t>Amicus</t>
  </si>
  <si>
    <t>FOLD</t>
  </si>
  <si>
    <t>Harmony</t>
  </si>
  <si>
    <t>HRMY</t>
  </si>
  <si>
    <t>PCRX</t>
  </si>
  <si>
    <t>Fate</t>
  </si>
  <si>
    <t>FATE</t>
  </si>
  <si>
    <t>Corcept</t>
  </si>
  <si>
    <t>CORT</t>
  </si>
  <si>
    <t>Insmed</t>
  </si>
  <si>
    <t>INSM</t>
  </si>
  <si>
    <t>Relay</t>
  </si>
  <si>
    <t>RLAY</t>
  </si>
  <si>
    <t>PTC</t>
  </si>
  <si>
    <t>PTCT</t>
  </si>
  <si>
    <t>Sage</t>
  </si>
  <si>
    <t>SAGE</t>
  </si>
  <si>
    <t>Arvinas</t>
  </si>
  <si>
    <t>ARVN</t>
  </si>
  <si>
    <t>BCRX</t>
  </si>
  <si>
    <t>Ironwood</t>
  </si>
  <si>
    <t>IRWD</t>
  </si>
  <si>
    <t>Xenon</t>
  </si>
  <si>
    <t>XENE</t>
  </si>
  <si>
    <t>Exscientia</t>
  </si>
  <si>
    <t>EXAI</t>
  </si>
  <si>
    <t>Allogene</t>
  </si>
  <si>
    <t>ALLO</t>
  </si>
  <si>
    <t>Opko</t>
  </si>
  <si>
    <t>OPK</t>
  </si>
  <si>
    <t>Krystal</t>
  </si>
  <si>
    <t>KRYS</t>
  </si>
  <si>
    <t>Aurinia</t>
  </si>
  <si>
    <t>AUPH</t>
  </si>
  <si>
    <t>Immunocore</t>
  </si>
  <si>
    <t>IMCR</t>
  </si>
  <si>
    <t>Amphastar</t>
  </si>
  <si>
    <t>AMPH</t>
  </si>
  <si>
    <t>Recursion</t>
  </si>
  <si>
    <t>RXRX</t>
  </si>
  <si>
    <t>Emergent</t>
  </si>
  <si>
    <t>EBS</t>
  </si>
  <si>
    <t>Supernus</t>
  </si>
  <si>
    <t>SUPN</t>
  </si>
  <si>
    <t>ImmunityBio</t>
  </si>
  <si>
    <t>IBRX</t>
  </si>
  <si>
    <t>Iovance</t>
  </si>
  <si>
    <t>IOVA</t>
  </si>
  <si>
    <t>Revolution</t>
  </si>
  <si>
    <t>RVMD</t>
  </si>
  <si>
    <t>Lyell</t>
  </si>
  <si>
    <t>LYEL</t>
  </si>
  <si>
    <t>Taro</t>
  </si>
  <si>
    <t>TARO</t>
  </si>
  <si>
    <t>Novavax</t>
  </si>
  <si>
    <t>NVAX</t>
  </si>
  <si>
    <t>Zentalis</t>
  </si>
  <si>
    <t>ZNTL</t>
  </si>
  <si>
    <t>Dynavax</t>
  </si>
  <si>
    <t>DVAX</t>
  </si>
  <si>
    <t>Mereo</t>
  </si>
  <si>
    <t>MREO</t>
  </si>
  <si>
    <t>Aldeyra</t>
  </si>
  <si>
    <t>ALDX</t>
  </si>
  <si>
    <t>Catalyst</t>
  </si>
  <si>
    <t>CPRX</t>
  </si>
  <si>
    <t>Adicet</t>
  </si>
  <si>
    <t>ACET</t>
  </si>
  <si>
    <t>Liquidia</t>
  </si>
  <si>
    <t>LQDA</t>
  </si>
  <si>
    <t>MeiraGTx</t>
  </si>
  <si>
    <t>MGTX</t>
  </si>
  <si>
    <t>Biora</t>
  </si>
  <si>
    <t>BIOR</t>
  </si>
  <si>
    <t>Tracon</t>
  </si>
  <si>
    <t>TCON</t>
  </si>
  <si>
    <t>PhaseBio</t>
  </si>
  <si>
    <t>PHAS</t>
  </si>
  <si>
    <t>CVRx</t>
  </si>
  <si>
    <t>CVRX</t>
  </si>
  <si>
    <t>Graybug</t>
  </si>
  <si>
    <t>GRAY</t>
  </si>
  <si>
    <t>Humanigen</t>
  </si>
  <si>
    <t>HGEN</t>
  </si>
  <si>
    <t>Marinus</t>
  </si>
  <si>
    <t>MRNS</t>
  </si>
  <si>
    <t>Bayer</t>
  </si>
  <si>
    <t>BAYN</t>
  </si>
  <si>
    <t>Samsung Biologics</t>
  </si>
  <si>
    <t>207940 KS</t>
  </si>
  <si>
    <t>Biogen</t>
  </si>
  <si>
    <t>BIIB</t>
  </si>
  <si>
    <t>Sun Pharmaceuticals</t>
  </si>
  <si>
    <t>SUNP</t>
  </si>
  <si>
    <t>Shionogi</t>
  </si>
  <si>
    <t>4507 JP</t>
  </si>
  <si>
    <t>UCB</t>
  </si>
  <si>
    <t>Ono</t>
  </si>
  <si>
    <t>4528 JP</t>
  </si>
  <si>
    <t>Eisai</t>
  </si>
  <si>
    <t>4523 JP</t>
  </si>
  <si>
    <t>Kyowa Kirin</t>
  </si>
  <si>
    <t>4151 JP</t>
  </si>
  <si>
    <t>Main</t>
  </si>
  <si>
    <t>Veru</t>
  </si>
  <si>
    <t>VERU</t>
  </si>
  <si>
    <t>Everest Medicines</t>
  </si>
  <si>
    <t>1952 HK</t>
  </si>
  <si>
    <t>BioCryst</t>
  </si>
  <si>
    <t>Hikma</t>
  </si>
  <si>
    <t>HIK LN</t>
  </si>
  <si>
    <t>Siga</t>
  </si>
  <si>
    <t>SIGA</t>
  </si>
  <si>
    <t>Altimmune</t>
  </si>
  <si>
    <t>ALT</t>
  </si>
  <si>
    <t>Atai</t>
  </si>
  <si>
    <t>ATAI</t>
  </si>
  <si>
    <t>Innovent</t>
  </si>
  <si>
    <t>1801 HK</t>
  </si>
  <si>
    <t>I-Mab</t>
  </si>
  <si>
    <t>IMAB</t>
  </si>
  <si>
    <t>NOVOB</t>
  </si>
  <si>
    <t>Avalo</t>
  </si>
  <si>
    <t>AVTX</t>
  </si>
  <si>
    <t>Date</t>
  </si>
  <si>
    <t>Absci</t>
  </si>
  <si>
    <t>ABSI</t>
  </si>
  <si>
    <t>4502 JP</t>
  </si>
  <si>
    <t>Arcellx</t>
  </si>
  <si>
    <t>ACLX</t>
  </si>
  <si>
    <t>Cel-Sci</t>
  </si>
  <si>
    <t>CVM</t>
  </si>
  <si>
    <t>Roivant</t>
  </si>
  <si>
    <t>Cytodyn</t>
  </si>
  <si>
    <t>CYDY</t>
  </si>
  <si>
    <t>Celltrion</t>
  </si>
  <si>
    <t>068270 KS</t>
  </si>
  <si>
    <t>Divi Labs</t>
  </si>
  <si>
    <t>DIVI IN</t>
  </si>
  <si>
    <t>CSPC</t>
  </si>
  <si>
    <t>1093 HK</t>
  </si>
  <si>
    <t>Cipla</t>
  </si>
  <si>
    <t>CIPLA</t>
  </si>
  <si>
    <t>Recordati</t>
  </si>
  <si>
    <t>REC IM</t>
  </si>
  <si>
    <t>Ipsen</t>
  </si>
  <si>
    <t>IPN</t>
  </si>
  <si>
    <t>SK Bioscience</t>
  </si>
  <si>
    <t>302440 KS</t>
  </si>
  <si>
    <t>Shanghai Junshi</t>
  </si>
  <si>
    <t>1877 HK</t>
  </si>
  <si>
    <t>Orion</t>
  </si>
  <si>
    <t>ORNBV FH</t>
  </si>
  <si>
    <t>Springworks</t>
  </si>
  <si>
    <t>SWTX</t>
  </si>
  <si>
    <t>CanSino</t>
  </si>
  <si>
    <t>6185 HK</t>
  </si>
  <si>
    <t>Bharat</t>
  </si>
  <si>
    <t>BIBCL</t>
  </si>
  <si>
    <t>Shanghai Fosun</t>
  </si>
  <si>
    <t>600196 CH</t>
  </si>
  <si>
    <t>2196 HK</t>
  </si>
  <si>
    <t>Vivoryon</t>
  </si>
  <si>
    <t>VVY</t>
  </si>
  <si>
    <t>Pasithea</t>
  </si>
  <si>
    <t>KTTA</t>
  </si>
  <si>
    <t>Sino Biopharm</t>
  </si>
  <si>
    <t>1177 HK</t>
  </si>
  <si>
    <t>Hansoh</t>
  </si>
  <si>
    <t>3692 HK</t>
  </si>
  <si>
    <t>AZN LN</t>
  </si>
  <si>
    <t>CSL AU</t>
  </si>
  <si>
    <t>NOVN VX</t>
  </si>
  <si>
    <t>Viridian</t>
  </si>
  <si>
    <t>VRDN</t>
  </si>
  <si>
    <t>Entrada</t>
  </si>
  <si>
    <t>TRDA</t>
  </si>
  <si>
    <t>Axsome</t>
  </si>
  <si>
    <t>AXSM</t>
  </si>
  <si>
    <t>RegenxBio</t>
  </si>
  <si>
    <t>RGNX</t>
  </si>
  <si>
    <t>Acelyrin</t>
  </si>
  <si>
    <t>Alvotech</t>
  </si>
  <si>
    <t>ALVO</t>
  </si>
  <si>
    <t>Reneo</t>
  </si>
  <si>
    <t>RPHM</t>
  </si>
  <si>
    <t>TG Therapeutics</t>
  </si>
  <si>
    <t>TGTX</t>
  </si>
  <si>
    <t>Erasca</t>
  </si>
  <si>
    <t>ERAS</t>
  </si>
  <si>
    <t>4D Molecular</t>
  </si>
  <si>
    <t>FDMT</t>
  </si>
  <si>
    <t>GMAB DC</t>
  </si>
  <si>
    <t>Kiora</t>
  </si>
  <si>
    <t>KPRX</t>
  </si>
  <si>
    <t>Immunome</t>
  </si>
  <si>
    <t>Bausch + Lomb</t>
  </si>
  <si>
    <t>Assertio</t>
  </si>
  <si>
    <t>ASRT</t>
  </si>
  <si>
    <t>ELVN</t>
  </si>
  <si>
    <t>Enliven</t>
  </si>
  <si>
    <t>ZyVersa</t>
  </si>
  <si>
    <t>ZVSA</t>
  </si>
  <si>
    <t>Xbiotech</t>
  </si>
  <si>
    <t>XBIT</t>
  </si>
  <si>
    <t>Annovis</t>
  </si>
  <si>
    <t>ANVS</t>
  </si>
  <si>
    <t>Fusion</t>
  </si>
  <si>
    <t>FUSN</t>
  </si>
  <si>
    <t>Tenaya</t>
  </si>
  <si>
    <t>TNYA</t>
  </si>
  <si>
    <t>Praxis Precision Medicines</t>
  </si>
  <si>
    <t>PRAX</t>
  </si>
  <si>
    <t>Opiant Pharma</t>
  </si>
  <si>
    <t>OPNT</t>
  </si>
  <si>
    <t>ESSA</t>
  </si>
  <si>
    <t>EPIX</t>
  </si>
  <si>
    <t>Sol-Gel</t>
  </si>
  <si>
    <t>SLGL</t>
  </si>
  <si>
    <t>Kronos</t>
  </si>
  <si>
    <t>KRON</t>
  </si>
  <si>
    <t>Sesen Bio</t>
  </si>
  <si>
    <t>SESN</t>
  </si>
  <si>
    <t>Orchestra Biomed</t>
  </si>
  <si>
    <t>OBIO</t>
  </si>
  <si>
    <t>Lyra</t>
  </si>
  <si>
    <t>LYRA</t>
  </si>
  <si>
    <t>Olema</t>
  </si>
  <si>
    <t>OLMA</t>
  </si>
  <si>
    <t>CytomX</t>
  </si>
  <si>
    <t>CTMX</t>
  </si>
  <si>
    <t>Alaunos Therapeutics</t>
  </si>
  <si>
    <t>TCRT</t>
  </si>
  <si>
    <t>Taysha Gene Therapies</t>
  </si>
  <si>
    <t>TSHA</t>
  </si>
  <si>
    <t>Urogen</t>
  </si>
  <si>
    <t>URGN</t>
  </si>
  <si>
    <t>Lava</t>
  </si>
  <si>
    <t>LVTX</t>
  </si>
  <si>
    <t>OptiNose</t>
  </si>
  <si>
    <t>OPTN</t>
  </si>
  <si>
    <t>F-Star</t>
  </si>
  <si>
    <t>FSTX</t>
  </si>
  <si>
    <t>INMB</t>
  </si>
  <si>
    <t>INmune Bio</t>
  </si>
  <si>
    <t>Athira Pharma</t>
  </si>
  <si>
    <t>ATHA</t>
  </si>
  <si>
    <t>Medicinova</t>
  </si>
  <si>
    <t>MNOV</t>
  </si>
  <si>
    <t>Trevi</t>
  </si>
  <si>
    <t>TRVI</t>
  </si>
  <si>
    <t>Theratechnologies</t>
  </si>
  <si>
    <t>THTX</t>
  </si>
  <si>
    <t>VBI Vaccines</t>
  </si>
  <si>
    <t>VBIV</t>
  </si>
  <si>
    <t>Omeros</t>
  </si>
  <si>
    <t>OMER</t>
  </si>
  <si>
    <t>Ovid</t>
  </si>
  <si>
    <t>OVID</t>
  </si>
  <si>
    <t>Disc Medicine</t>
  </si>
  <si>
    <t>IRON</t>
  </si>
  <si>
    <t>Frequency</t>
  </si>
  <si>
    <t>FREQ</t>
  </si>
  <si>
    <t>Ryvu Therapeutics</t>
  </si>
  <si>
    <t>RVU</t>
  </si>
  <si>
    <t>Aceragen</t>
  </si>
  <si>
    <t>ACGN</t>
  </si>
  <si>
    <t>Ayala</t>
  </si>
  <si>
    <t>ADXS</t>
  </si>
  <si>
    <t>Celltrion Health</t>
  </si>
  <si>
    <t>091990 KS</t>
  </si>
  <si>
    <t>Syndax</t>
  </si>
  <si>
    <t>SNDX</t>
  </si>
  <si>
    <t>Company</t>
  </si>
  <si>
    <t>SLRN</t>
  </si>
  <si>
    <t>Structure</t>
  </si>
  <si>
    <t>GPCR</t>
  </si>
  <si>
    <t>Mineralys</t>
  </si>
  <si>
    <t>MLYS</t>
  </si>
  <si>
    <t>Third Harmonic</t>
  </si>
  <si>
    <t>THRD</t>
  </si>
  <si>
    <t>Ventyx</t>
  </si>
  <si>
    <t>VTYX</t>
  </si>
  <si>
    <t>Dice</t>
  </si>
  <si>
    <t>DICE</t>
  </si>
  <si>
    <t>Morphic</t>
  </si>
  <si>
    <t>MORF</t>
  </si>
  <si>
    <t>MoonLake</t>
  </si>
  <si>
    <t>MLTX</t>
  </si>
  <si>
    <t>Pliant</t>
  </si>
  <si>
    <t>PLRX</t>
  </si>
  <si>
    <t>Madrigal</t>
  </si>
  <si>
    <t>MDGL</t>
  </si>
  <si>
    <t>Lundbeck</t>
  </si>
  <si>
    <t>Prothena</t>
  </si>
  <si>
    <t>PRTA</t>
  </si>
  <si>
    <t>Denali</t>
  </si>
  <si>
    <t>DNLI</t>
  </si>
  <si>
    <t>Cytokinetics</t>
  </si>
  <si>
    <t>CYTK</t>
  </si>
  <si>
    <t>ROIV</t>
  </si>
  <si>
    <t>Akero</t>
  </si>
  <si>
    <t>AKRO</t>
  </si>
  <si>
    <t>Immunovant</t>
  </si>
  <si>
    <t>IMVT</t>
  </si>
  <si>
    <t>Nuvalent</t>
  </si>
  <si>
    <t>NUVL</t>
  </si>
  <si>
    <t>Bridgebio</t>
  </si>
  <si>
    <t>BBIO</t>
  </si>
  <si>
    <t>Idorsia</t>
  </si>
  <si>
    <t>IDIA</t>
  </si>
  <si>
    <t>Fibrogen</t>
  </si>
  <si>
    <t>FGEN</t>
  </si>
  <si>
    <t>Kymera</t>
  </si>
  <si>
    <t>KYMR</t>
  </si>
  <si>
    <t>Celldex</t>
  </si>
  <si>
    <t>CLDX</t>
  </si>
  <si>
    <t>Summit</t>
  </si>
  <si>
    <t>SMMT</t>
  </si>
  <si>
    <t>Arcus</t>
  </si>
  <si>
    <t>RCUS</t>
  </si>
  <si>
    <t>Protagonist</t>
  </si>
  <si>
    <t>PTGX</t>
  </si>
  <si>
    <t>Agios</t>
  </si>
  <si>
    <t>AGIO</t>
  </si>
  <si>
    <t>Geron</t>
  </si>
  <si>
    <t>GERN</t>
  </si>
  <si>
    <t>JCR</t>
  </si>
  <si>
    <t>4552 JP</t>
  </si>
  <si>
    <t>Prime</t>
  </si>
  <si>
    <t>PRME</t>
  </si>
  <si>
    <t>Ligand</t>
  </si>
  <si>
    <t>LGND</t>
  </si>
  <si>
    <t>Alembic</t>
  </si>
  <si>
    <t>Keros</t>
  </si>
  <si>
    <t>KROS</t>
  </si>
  <si>
    <t>89Bio</t>
  </si>
  <si>
    <t>ETNB</t>
  </si>
  <si>
    <t>Crinetics</t>
  </si>
  <si>
    <t>CRNX</t>
  </si>
  <si>
    <t>Inhibrx</t>
  </si>
  <si>
    <t>INBX</t>
  </si>
  <si>
    <t>Biomea Fusion</t>
  </si>
  <si>
    <t>BMEA</t>
  </si>
  <si>
    <t>Avadel</t>
  </si>
  <si>
    <t>AVDL</t>
  </si>
  <si>
    <t>Sana</t>
  </si>
  <si>
    <t>SANA</t>
  </si>
  <si>
    <t>Ideaya</t>
  </si>
  <si>
    <t>IDYA</t>
  </si>
  <si>
    <t>Cosmo</t>
  </si>
  <si>
    <t>COPN</t>
  </si>
  <si>
    <t>Taimed</t>
  </si>
  <si>
    <t>4147 TT</t>
  </si>
  <si>
    <t>Kissei</t>
  </si>
  <si>
    <t>4547 JP</t>
  </si>
  <si>
    <t>Mannkind</t>
  </si>
  <si>
    <t>MNKD</t>
  </si>
  <si>
    <t>Uniqure</t>
  </si>
  <si>
    <t>QURE</t>
  </si>
  <si>
    <t>Day One</t>
  </si>
  <si>
    <t>DAWN</t>
  </si>
  <si>
    <t>Verve</t>
  </si>
  <si>
    <t>VERV</t>
  </si>
  <si>
    <t>Mirum</t>
  </si>
  <si>
    <t>MIRM</t>
  </si>
  <si>
    <t>Mochida</t>
  </si>
  <si>
    <t>4534 JP</t>
  </si>
  <si>
    <t>Replimmune</t>
  </si>
  <si>
    <t>REPL</t>
  </si>
  <si>
    <t>Ardelyx</t>
  </si>
  <si>
    <t>ARDX</t>
  </si>
  <si>
    <t>Kiniksa</t>
  </si>
  <si>
    <t>KNSA</t>
  </si>
  <si>
    <t>Merus</t>
  </si>
  <si>
    <t>MRUS</t>
  </si>
  <si>
    <t>Rhythm</t>
  </si>
  <si>
    <t>RYTM</t>
  </si>
  <si>
    <t>Cassava</t>
  </si>
  <si>
    <t>SAVA</t>
  </si>
  <si>
    <t>Valneva</t>
  </si>
  <si>
    <t>VAL FP</t>
  </si>
  <si>
    <t>Carsgen</t>
  </si>
  <si>
    <t>2171 HK</t>
  </si>
  <si>
    <t>Glenmark</t>
  </si>
  <si>
    <t>Zealand</t>
  </si>
  <si>
    <t>ZEAL DC</t>
  </si>
  <si>
    <t>Amylyx</t>
  </si>
  <si>
    <t>AMLX</t>
  </si>
  <si>
    <t>Pacira</t>
  </si>
  <si>
    <t>Dyne</t>
  </si>
  <si>
    <t>DYN</t>
  </si>
  <si>
    <t>Ascentage</t>
  </si>
  <si>
    <t>6855 HK</t>
  </si>
  <si>
    <t>Avidity</t>
  </si>
  <si>
    <t>Innoviva</t>
  </si>
  <si>
    <t>INVA</t>
  </si>
  <si>
    <t>COGT</t>
  </si>
  <si>
    <t>Cogent</t>
  </si>
  <si>
    <t>Collegium</t>
  </si>
  <si>
    <t>COLL</t>
  </si>
  <si>
    <t>Kura</t>
  </si>
  <si>
    <t>KURA</t>
  </si>
  <si>
    <t>Mersana</t>
  </si>
  <si>
    <t>MRSN</t>
  </si>
  <si>
    <t>Pharming</t>
  </si>
  <si>
    <t>Immatics</t>
  </si>
  <si>
    <t>IMTX</t>
  </si>
  <si>
    <t>Morphosys</t>
  </si>
  <si>
    <t>MOR</t>
  </si>
  <si>
    <t>Adma</t>
  </si>
  <si>
    <t>ADMA</t>
  </si>
  <si>
    <t>Seres</t>
  </si>
  <si>
    <t>MCRB</t>
  </si>
  <si>
    <t>Enanta</t>
  </si>
  <si>
    <t>ENTA</t>
  </si>
  <si>
    <t>Towa</t>
  </si>
  <si>
    <t>4553 JP</t>
  </si>
  <si>
    <t>Arcturus</t>
  </si>
  <si>
    <t>ARCT</t>
  </si>
  <si>
    <t>Abivax</t>
  </si>
  <si>
    <t>ABVX FP</t>
  </si>
  <si>
    <t>Theravance</t>
  </si>
  <si>
    <t>TBPH</t>
  </si>
  <si>
    <t>Terns</t>
  </si>
  <si>
    <t>TERN</t>
  </si>
  <si>
    <t>ANI Pharma</t>
  </si>
  <si>
    <t>ANIP</t>
  </si>
  <si>
    <t>Editas</t>
  </si>
  <si>
    <t>EDIT</t>
  </si>
  <si>
    <t>Bioxcel</t>
  </si>
  <si>
    <t>BTAI</t>
  </si>
  <si>
    <t>Anavex</t>
  </si>
  <si>
    <t>AVXL</t>
  </si>
  <si>
    <t>VectivBio</t>
  </si>
  <si>
    <t>VECT</t>
  </si>
  <si>
    <t>Lexicon</t>
  </si>
  <si>
    <t>LXRX</t>
  </si>
  <si>
    <t>Rapt</t>
  </si>
  <si>
    <t>RAPT</t>
  </si>
  <si>
    <t>Bicycle</t>
  </si>
  <si>
    <t>BCYC</t>
  </si>
  <si>
    <t>Ambrx</t>
  </si>
  <si>
    <t>AMAM</t>
  </si>
  <si>
    <t>CTI Biopharma</t>
  </si>
  <si>
    <t>CTIC</t>
  </si>
  <si>
    <t>Aclaris</t>
  </si>
  <si>
    <t>ACRS</t>
  </si>
  <si>
    <t>Alector</t>
  </si>
  <si>
    <t>ALEC</t>
  </si>
  <si>
    <t>Janux</t>
  </si>
  <si>
    <t>JANX</t>
  </si>
  <si>
    <t>Edgewise</t>
  </si>
  <si>
    <t>EWTX</t>
  </si>
  <si>
    <t>Northwest</t>
  </si>
  <si>
    <t>NWBO</t>
  </si>
  <si>
    <t>Ars Pharma</t>
  </si>
  <si>
    <t>SPRY</t>
  </si>
  <si>
    <t>Castle Biosciences</t>
  </si>
  <si>
    <t>CSTL</t>
  </si>
  <si>
    <t>AnaptysBio</t>
  </si>
  <si>
    <t>ANAB</t>
  </si>
  <si>
    <t>Coherus</t>
  </si>
  <si>
    <t>CHRS</t>
  </si>
  <si>
    <t>Amneal</t>
  </si>
  <si>
    <t>AMRX</t>
  </si>
  <si>
    <t>2Seventy</t>
  </si>
  <si>
    <t>TSVT</t>
  </si>
  <si>
    <t>Amarin</t>
  </si>
  <si>
    <t>AMRN</t>
  </si>
  <si>
    <t>Autolus</t>
  </si>
  <si>
    <t>AUTL</t>
  </si>
  <si>
    <t>Kalvista</t>
  </si>
  <si>
    <t>KALV</t>
  </si>
  <si>
    <t>Xeris</t>
  </si>
  <si>
    <t>XERS</t>
  </si>
  <si>
    <t>Heron</t>
  </si>
  <si>
    <t>HRTX</t>
  </si>
  <si>
    <t>Prelude</t>
  </si>
  <si>
    <t>PRLD</t>
  </si>
  <si>
    <t>Precigen</t>
  </si>
  <si>
    <t>PGEN</t>
  </si>
  <si>
    <t>Generation</t>
  </si>
  <si>
    <t>GBIO</t>
  </si>
  <si>
    <t>AB Science</t>
  </si>
  <si>
    <t>AB FP</t>
  </si>
  <si>
    <t>Tango</t>
  </si>
  <si>
    <t>TNGX</t>
  </si>
  <si>
    <t>Y-Mabs</t>
  </si>
  <si>
    <t>YMAB</t>
  </si>
  <si>
    <t>IGM Bio</t>
  </si>
  <si>
    <t>IGMS</t>
  </si>
  <si>
    <t>Phathom</t>
  </si>
  <si>
    <t>PHAT</t>
  </si>
  <si>
    <t>ANTX</t>
  </si>
  <si>
    <t>AN2 Therapeutics</t>
  </si>
  <si>
    <t>Oramed</t>
  </si>
  <si>
    <t>ORMP</t>
  </si>
  <si>
    <t>Larimar</t>
  </si>
  <si>
    <t>LRMR</t>
  </si>
  <si>
    <t>Rigel</t>
  </si>
  <si>
    <t>RIGL</t>
  </si>
  <si>
    <t>X4</t>
  </si>
  <si>
    <t>XFOR</t>
  </si>
  <si>
    <t>Akebia</t>
  </si>
  <si>
    <t>AKBA</t>
  </si>
  <si>
    <t>Rallybio</t>
  </si>
  <si>
    <t>RLYB</t>
  </si>
  <si>
    <t>Cue</t>
  </si>
  <si>
    <t>CUE</t>
  </si>
  <si>
    <t>Xoma</t>
  </si>
  <si>
    <t>XOMA</t>
  </si>
  <si>
    <t>Macrogenics</t>
  </si>
  <si>
    <t>MGNX</t>
  </si>
  <si>
    <t>Arbutus</t>
  </si>
  <si>
    <t>ABUS</t>
  </si>
  <si>
    <t>Monte Rosa</t>
  </si>
  <si>
    <t>GLUE</t>
  </si>
  <si>
    <t>Foghorn</t>
  </si>
  <si>
    <t>FHTX</t>
  </si>
  <si>
    <t>Molecular Partners</t>
  </si>
  <si>
    <t>MOLN SW</t>
  </si>
  <si>
    <t>Kodiak</t>
  </si>
  <si>
    <t>KOD</t>
  </si>
  <si>
    <t>Lianbio</t>
  </si>
  <si>
    <t>LIAN</t>
  </si>
  <si>
    <t>Xbrane</t>
  </si>
  <si>
    <t>XBRANE</t>
  </si>
  <si>
    <t>Cara</t>
  </si>
  <si>
    <t>CARA</t>
  </si>
  <si>
    <t>Rani</t>
  </si>
  <si>
    <t>RANI</t>
  </si>
  <si>
    <t>Savara</t>
  </si>
  <si>
    <t>SVRA</t>
  </si>
  <si>
    <t>Oric</t>
  </si>
  <si>
    <t>Sangamo</t>
  </si>
  <si>
    <t>SGMO</t>
  </si>
  <si>
    <t>ORIC</t>
  </si>
  <si>
    <t>Nkarta</t>
  </si>
  <si>
    <t>NKTX</t>
  </si>
  <si>
    <t>Actinium</t>
  </si>
  <si>
    <t>ATNM</t>
  </si>
  <si>
    <t>Eyepoint</t>
  </si>
  <si>
    <t>EYPT</t>
  </si>
  <si>
    <t>PMV Pharma</t>
  </si>
  <si>
    <t>PMVP</t>
  </si>
  <si>
    <t>Gritstone</t>
  </si>
  <si>
    <t>GRTS</t>
  </si>
  <si>
    <t>Spectrum</t>
  </si>
  <si>
    <t>SPPI</t>
  </si>
  <si>
    <t>Carisma</t>
  </si>
  <si>
    <t>CARM</t>
  </si>
  <si>
    <t>Cormedix</t>
  </si>
  <si>
    <t>CRMD</t>
  </si>
  <si>
    <t>Longboard</t>
  </si>
  <si>
    <t>LBPH</t>
  </si>
  <si>
    <t>Inovio</t>
  </si>
  <si>
    <t>INO</t>
  </si>
  <si>
    <t>Protalix</t>
  </si>
  <si>
    <t>PLX</t>
  </si>
  <si>
    <t>Genfit</t>
  </si>
  <si>
    <t>GNFT</t>
  </si>
  <si>
    <t>Century</t>
  </si>
  <si>
    <t>IPSC</t>
  </si>
  <si>
    <t>Merrimack</t>
  </si>
  <si>
    <t>MACK</t>
  </si>
  <si>
    <t>Bioinvent</t>
  </si>
  <si>
    <t>BINV SS</t>
  </si>
  <si>
    <t>Fulcrum</t>
  </si>
  <si>
    <t>FULC</t>
  </si>
  <si>
    <t>AC Immune</t>
  </si>
  <si>
    <t>ACIU</t>
  </si>
  <si>
    <t>ProQR</t>
  </si>
  <si>
    <t>PRQR</t>
  </si>
  <si>
    <t>Zevra</t>
  </si>
  <si>
    <t>ZVRA</t>
  </si>
  <si>
    <t>Jasper</t>
  </si>
  <si>
    <t>JSPR</t>
  </si>
  <si>
    <t>G1 Therapeutics</t>
  </si>
  <si>
    <t>GTHX</t>
  </si>
  <si>
    <t>Ocugen</t>
  </si>
  <si>
    <t>OCGN</t>
  </si>
  <si>
    <t>ADC Therapeutics</t>
  </si>
  <si>
    <t>ADCT</t>
  </si>
  <si>
    <t>Nektar</t>
  </si>
  <si>
    <t>NKTR</t>
  </si>
  <si>
    <t>C4</t>
  </si>
  <si>
    <t>CCCC</t>
  </si>
  <si>
    <t>Selecta</t>
  </si>
  <si>
    <t>SELB</t>
  </si>
  <si>
    <t>Inflarx</t>
  </si>
  <si>
    <t>IFRX</t>
  </si>
  <si>
    <t>ALX Oncology</t>
  </si>
  <si>
    <t>ALXO</t>
  </si>
  <si>
    <t>Icosavax</t>
  </si>
  <si>
    <t>ICVX</t>
  </si>
  <si>
    <t>Atyr</t>
  </si>
  <si>
    <t>LIFE</t>
  </si>
  <si>
    <t>Location</t>
  </si>
  <si>
    <t>HLUN</t>
  </si>
  <si>
    <t>Sandoz</t>
  </si>
  <si>
    <t>SDZ SW</t>
  </si>
  <si>
    <t>Swedish Orphan</t>
  </si>
  <si>
    <t>SOBI SS</t>
  </si>
  <si>
    <t>Viking</t>
  </si>
  <si>
    <t>VKTX</t>
  </si>
  <si>
    <t>Zydus Lifesciences</t>
  </si>
  <si>
    <t>ZYDUS</t>
  </si>
  <si>
    <t>Torrent</t>
  </si>
  <si>
    <t>Lupin</t>
  </si>
  <si>
    <t>Aurobindo</t>
  </si>
  <si>
    <t>NewAmsterdam Pharma</t>
  </si>
  <si>
    <t>NAMS</t>
  </si>
  <si>
    <t>Drug</t>
  </si>
  <si>
    <t>Coya</t>
  </si>
  <si>
    <t>COYA</t>
  </si>
  <si>
    <t>Abeona</t>
  </si>
  <si>
    <t>ABEO</t>
  </si>
  <si>
    <t>Alumis</t>
  </si>
  <si>
    <t>SAN</t>
  </si>
  <si>
    <t>Alkem Labs</t>
  </si>
  <si>
    <t>ALKEM</t>
  </si>
  <si>
    <t>Vaxcyte</t>
  </si>
  <si>
    <t>PCVX</t>
  </si>
  <si>
    <t>Aspen</t>
  </si>
  <si>
    <t>APN SJ</t>
  </si>
  <si>
    <t>Gedeon Richter</t>
  </si>
  <si>
    <t>RICHT</t>
  </si>
  <si>
    <t>Delcath</t>
  </si>
  <si>
    <t>DCTH</t>
  </si>
  <si>
    <t>Akeso</t>
  </si>
  <si>
    <t>9926 HK</t>
  </si>
  <si>
    <t>Nuvation</t>
  </si>
  <si>
    <t>NUVB</t>
  </si>
  <si>
    <t>PDS Biotechnology</t>
  </si>
  <si>
    <t>PDSB</t>
  </si>
  <si>
    <t>Soleno</t>
  </si>
  <si>
    <t>SLNO</t>
  </si>
  <si>
    <t>Acrivon</t>
  </si>
  <si>
    <t>ACRV</t>
  </si>
  <si>
    <t>Clearside Biomedical</t>
  </si>
  <si>
    <t>CLSD</t>
  </si>
  <si>
    <t>Pepgen</t>
  </si>
  <si>
    <t>PEPG</t>
  </si>
  <si>
    <t>Black Diamond</t>
  </si>
  <si>
    <t>BDTX</t>
  </si>
  <si>
    <t>RNA</t>
  </si>
  <si>
    <t>Equillium</t>
  </si>
  <si>
    <t>EQ</t>
  </si>
  <si>
    <t>EVT</t>
  </si>
  <si>
    <t>Kazia</t>
  </si>
  <si>
    <t>KZIA</t>
  </si>
  <si>
    <t>Sellas</t>
  </si>
  <si>
    <t>SLS</t>
  </si>
  <si>
    <t>688180 CH</t>
  </si>
  <si>
    <t>Verona</t>
  </si>
  <si>
    <t>VRNA</t>
  </si>
  <si>
    <t>HUMA</t>
  </si>
  <si>
    <t>Ensysce</t>
  </si>
  <si>
    <t>ENSC</t>
  </si>
  <si>
    <t>Applied</t>
  </si>
  <si>
    <t>APLT</t>
  </si>
  <si>
    <t>Gossamer</t>
  </si>
  <si>
    <t>GOSS</t>
  </si>
  <si>
    <t>Corvus</t>
  </si>
  <si>
    <t>CRVS</t>
  </si>
  <si>
    <t>Relmada</t>
  </si>
  <si>
    <t>RLMD</t>
  </si>
  <si>
    <t>Curatis</t>
  </si>
  <si>
    <t>CURN SW</t>
  </si>
  <si>
    <t>Scholar Rock</t>
  </si>
  <si>
    <t>SRRK</t>
  </si>
  <si>
    <t>Estrella</t>
  </si>
  <si>
    <t>ESLA</t>
  </si>
  <si>
    <t>Neumora</t>
  </si>
  <si>
    <t>NMRA</t>
  </si>
  <si>
    <t>IMNM</t>
  </si>
  <si>
    <t>Brainstorm</t>
  </si>
  <si>
    <t>BCLI</t>
  </si>
  <si>
    <t>Allakos</t>
  </si>
  <si>
    <t>ALLK</t>
  </si>
  <si>
    <t>Sutro</t>
  </si>
  <si>
    <t>STRO</t>
  </si>
  <si>
    <t>Humacyte</t>
  </si>
  <si>
    <t>Alto</t>
  </si>
  <si>
    <t>ANRO</t>
  </si>
  <si>
    <t>iBio</t>
  </si>
  <si>
    <t>IBIO</t>
  </si>
  <si>
    <t>Galapagos</t>
  </si>
  <si>
    <t>GLPG</t>
  </si>
  <si>
    <t>Ortho Cell</t>
  </si>
  <si>
    <t>Indication</t>
  </si>
  <si>
    <t>Inhibikase</t>
  </si>
  <si>
    <t>IKT</t>
  </si>
  <si>
    <t>Aerovate</t>
  </si>
  <si>
    <t>AVTE</t>
  </si>
  <si>
    <t>Esperion</t>
  </si>
  <si>
    <t>ESPR</t>
  </si>
  <si>
    <t>Pharvaris</t>
  </si>
  <si>
    <t>Tonix</t>
  </si>
  <si>
    <t>TNXP</t>
  </si>
  <si>
    <t>Monopar</t>
  </si>
  <si>
    <t>MNPR</t>
  </si>
  <si>
    <t>Brand</t>
  </si>
  <si>
    <t>Generic</t>
  </si>
  <si>
    <t>MOA</t>
  </si>
  <si>
    <t>Target</t>
  </si>
  <si>
    <t>MW</t>
  </si>
  <si>
    <t>Class</t>
  </si>
  <si>
    <t>soluble receptor</t>
  </si>
  <si>
    <t>Syncona</t>
  </si>
  <si>
    <t>Q32 Bio</t>
  </si>
  <si>
    <t>QTTB</t>
  </si>
  <si>
    <t>Artiva</t>
  </si>
  <si>
    <t>ARTV</t>
  </si>
  <si>
    <t>Atossa</t>
  </si>
  <si>
    <t>ATOS</t>
  </si>
  <si>
    <t>NervGen</t>
  </si>
  <si>
    <t>NGEN</t>
  </si>
  <si>
    <t>GALT</t>
  </si>
  <si>
    <t>Galectin</t>
  </si>
  <si>
    <t>Evaxion</t>
  </si>
  <si>
    <t>EVAX</t>
  </si>
  <si>
    <t>Murai Oncology</t>
  </si>
  <si>
    <t>MURA</t>
  </si>
  <si>
    <t>RZLT</t>
  </si>
  <si>
    <t>Rezolute</t>
  </si>
  <si>
    <t>LPTX</t>
  </si>
  <si>
    <t>Leap</t>
  </si>
  <si>
    <t>CABA</t>
  </si>
  <si>
    <t>Cabaletta</t>
  </si>
  <si>
    <t>Cognition</t>
  </si>
  <si>
    <t>CGTX</t>
  </si>
  <si>
    <t>Voyager</t>
  </si>
  <si>
    <t>VYGR</t>
  </si>
  <si>
    <t>ALGS</t>
  </si>
  <si>
    <t>Aligos</t>
  </si>
  <si>
    <t>DRUG</t>
  </si>
  <si>
    <t>Bright Minds</t>
  </si>
  <si>
    <t>R</t>
  </si>
  <si>
    <t>C</t>
  </si>
  <si>
    <t>Stoke</t>
  </si>
  <si>
    <t>STOK</t>
  </si>
  <si>
    <t>Candel</t>
  </si>
  <si>
    <t>CADL</t>
  </si>
  <si>
    <t>Reviva</t>
  </si>
  <si>
    <t>RVPH</t>
  </si>
  <si>
    <t>Checkpoint</t>
  </si>
  <si>
    <t>CKPT</t>
  </si>
  <si>
    <t>Aquestive</t>
  </si>
  <si>
    <t>AQST</t>
  </si>
  <si>
    <t>Chemomab</t>
  </si>
  <si>
    <t>CMMB</t>
  </si>
  <si>
    <t>Gyre</t>
  </si>
  <si>
    <t>GYRE</t>
  </si>
  <si>
    <t>ArriVent</t>
  </si>
  <si>
    <t>AVBP</t>
  </si>
  <si>
    <t>Vaxart</t>
  </si>
  <si>
    <t>VXRT</t>
  </si>
  <si>
    <t>IMUX</t>
  </si>
  <si>
    <t>Immunic</t>
  </si>
  <si>
    <t>Vyne</t>
  </si>
  <si>
    <t>VYNE</t>
  </si>
  <si>
    <t>CRDL</t>
  </si>
  <si>
    <t>Cardiol</t>
  </si>
  <si>
    <t>Tenax</t>
  </si>
  <si>
    <t>TENX</t>
  </si>
  <si>
    <t>Forte</t>
  </si>
  <si>
    <t>FBRX</t>
  </si>
  <si>
    <t>Simcere</t>
  </si>
  <si>
    <t>2096 HK</t>
  </si>
  <si>
    <t>ALMS</t>
  </si>
  <si>
    <t>Cidara</t>
  </si>
  <si>
    <t>CDTX</t>
  </si>
  <si>
    <t>Tectonic</t>
  </si>
  <si>
    <t>TECX</t>
  </si>
  <si>
    <t>GH Research</t>
  </si>
  <si>
    <t>GHRS</t>
  </si>
  <si>
    <t>IVVD</t>
  </si>
  <si>
    <t>Invivyd</t>
  </si>
  <si>
    <t>Upstream Bio</t>
  </si>
  <si>
    <t>UPB</t>
  </si>
  <si>
    <t>PHAR</t>
  </si>
  <si>
    <t>Xilio</t>
  </si>
  <si>
    <t>XLO</t>
  </si>
  <si>
    <t>Inmune Bio</t>
  </si>
  <si>
    <t>Phase</t>
  </si>
  <si>
    <t>ulixacaltamide</t>
  </si>
  <si>
    <t>Conclusion</t>
  </si>
  <si>
    <t>Conviction</t>
  </si>
  <si>
    <t>cannabidiol</t>
  </si>
  <si>
    <t>CardiolRx</t>
  </si>
  <si>
    <t>pegipanermin</t>
  </si>
  <si>
    <t>XProTM</t>
  </si>
  <si>
    <t>Cardiol Therapeutics</t>
  </si>
  <si>
    <t>TNF-α, IL-1β, and IL-6</t>
  </si>
  <si>
    <t>T-Type Calcium Channel</t>
  </si>
  <si>
    <t>Soluble Tumor Necrosis Factor</t>
  </si>
  <si>
    <t>pegylated protein</t>
  </si>
  <si>
    <t>TNF-α inhibitor</t>
  </si>
  <si>
    <t>TTCC inhibitor</t>
  </si>
  <si>
    <t>cannabinoid</t>
  </si>
  <si>
    <t>CD6-ALCAM</t>
  </si>
  <si>
    <t>pathogenic T Effector Cell inhibitor</t>
  </si>
  <si>
    <t>monoclonal antibody</t>
  </si>
  <si>
    <t>itolizumab</t>
  </si>
  <si>
    <t>Pathway</t>
  </si>
  <si>
    <t>endocannabinoid system</t>
  </si>
  <si>
    <t>FGF receptors</t>
  </si>
  <si>
    <t>membrane transporter/ion channel</t>
  </si>
  <si>
    <t>T cell activation disruption</t>
  </si>
  <si>
    <t>small-molecule</t>
  </si>
  <si>
    <t>Start Analyzing</t>
  </si>
  <si>
    <t>Develop Analysis</t>
  </si>
  <si>
    <t>Kv7.2/7.3</t>
  </si>
  <si>
    <t>Potassium Channel Activator</t>
  </si>
  <si>
    <t>Potassium channel modulation</t>
  </si>
  <si>
    <t>ezogabine</t>
  </si>
  <si>
    <t>Retigabine</t>
  </si>
  <si>
    <t>GlaxoSmithKline</t>
  </si>
  <si>
    <t>Kv7.2-7.5</t>
  </si>
  <si>
    <t>BHV-7000</t>
  </si>
  <si>
    <t>???</t>
  </si>
  <si>
    <t>BHV-4157</t>
  </si>
  <si>
    <t>troriluzole</t>
  </si>
  <si>
    <t>Glutamate Transporter</t>
  </si>
  <si>
    <t>Glutamate Transporter Modulation</t>
  </si>
  <si>
    <t>Glutamate Transporter agonist</t>
  </si>
  <si>
    <t>taldefgrobep alfa</t>
  </si>
  <si>
    <t>BHV-2000</t>
  </si>
  <si>
    <t>Myostatin</t>
  </si>
  <si>
    <t>recombinant protein</t>
  </si>
  <si>
    <t>Myostatin antagonist</t>
  </si>
  <si>
    <t>ActRIIB receptor</t>
  </si>
  <si>
    <t>XEN1101</t>
  </si>
  <si>
    <t>Xenon Pharmaceuticals</t>
  </si>
  <si>
    <t>SABS Ph2b T1D 2026</t>
  </si>
  <si>
    <t>ActRII inhibitor</t>
  </si>
  <si>
    <t>Myostatin/Activin signaling</t>
  </si>
  <si>
    <t>Activin Type 2 Receptor</t>
  </si>
  <si>
    <t>apitegromab</t>
  </si>
  <si>
    <t>bimagrumab</t>
  </si>
  <si>
    <t>azetukalner</t>
  </si>
  <si>
    <t>Myostatin signaling</t>
  </si>
  <si>
    <t>Promyostatin</t>
  </si>
  <si>
    <t>Myostatin inhibitor</t>
  </si>
  <si>
    <t>relutrigine</t>
  </si>
  <si>
    <t>PRAX-562</t>
  </si>
  <si>
    <t>Sodium Channel inhibitor</t>
  </si>
  <si>
    <t>Sodium channel modulation</t>
  </si>
  <si>
    <t>Nav1.6</t>
  </si>
  <si>
    <t>PRAX-628</t>
  </si>
  <si>
    <t>vormatrigine</t>
  </si>
  <si>
    <t>ARGX-113</t>
  </si>
  <si>
    <t>FcRn Blocker</t>
  </si>
  <si>
    <t>Neonatal Fc Receptor (FcRn)</t>
  </si>
  <si>
    <t>IgG recycling inhibition</t>
  </si>
  <si>
    <t>Q2</t>
  </si>
  <si>
    <t>Persistent Sodium Current</t>
  </si>
  <si>
    <t>ALLO-329 for AID POC data</t>
  </si>
  <si>
    <t>Q4</t>
  </si>
  <si>
    <t>MLTX Ph3 VELA program for sonelokimab in HS wk 16 data</t>
  </si>
  <si>
    <t>Mid 2025</t>
  </si>
  <si>
    <t>VYNE Ph2b for VYN201 for vitiligo data</t>
  </si>
  <si>
    <t>TBD 2025</t>
  </si>
  <si>
    <t>AVBP Ph3 FURVENT for firmonertinib in 1L NSCLC w/ EGFR exon 20 mut data</t>
  </si>
  <si>
    <t xml:space="preserve">ERAS Stage 1 of SEACRAFT-2 Ph3 randomized dose optimization data </t>
  </si>
  <si>
    <t>OCGN Ph3 for OCU400 in RP data</t>
  </si>
  <si>
    <t>aficamten</t>
  </si>
  <si>
    <t xml:space="preserve">efgartigimod </t>
  </si>
  <si>
    <t>Cardiac β-myosin</t>
  </si>
  <si>
    <t>Myosin ATPase inhibitor</t>
  </si>
  <si>
    <t>Sarcomere modulation</t>
  </si>
  <si>
    <t>Update XENE's MDD analysis with Icahn Medical School's data when results come out</t>
  </si>
  <si>
    <t>RAP-219</t>
  </si>
  <si>
    <t>Rapport Therapeutics</t>
  </si>
  <si>
    <t>TARPγ8-associated AMPAR</t>
  </si>
  <si>
    <t>AMPAR NAM</t>
  </si>
  <si>
    <t>AMPA receptors</t>
  </si>
  <si>
    <t>NKTR Ph2b Atopic Dermatitis data for rezpegaldesluekin</t>
  </si>
  <si>
    <t>OVID OV329 GABA-aminotransferase inhibitor for DEEs (epilepsy)</t>
  </si>
  <si>
    <t>STOK zorevunersen for Dravet Syndrome (first disease-modifying therapy?)</t>
  </si>
  <si>
    <t>Generally think about VERA's IgAN trial to make a conclusion</t>
  </si>
  <si>
    <t>perampanel</t>
  </si>
  <si>
    <t>Eisai Co.</t>
  </si>
  <si>
    <t>AMPAR</t>
  </si>
  <si>
    <t>non-competitive AMPAR antagonist</t>
  </si>
  <si>
    <t>atacicept</t>
  </si>
  <si>
    <t>Fycompa</t>
  </si>
  <si>
    <t>Vera Therapeutics</t>
  </si>
  <si>
    <t>BAFF, APRIL</t>
  </si>
  <si>
    <t>BAFF/APRIL inhibitor</t>
  </si>
  <si>
    <t>B-Cell and plasma cell modulator</t>
  </si>
  <si>
    <t>tobevibart</t>
  </si>
  <si>
    <t>elebsiran</t>
  </si>
  <si>
    <t>VIR Biotechnology</t>
  </si>
  <si>
    <t>Antigenic Loop in HBsAg</t>
  </si>
  <si>
    <t>small interfering RNA</t>
  </si>
  <si>
    <t>HBsAg inhibitor</t>
  </si>
  <si>
    <t>HBsAg</t>
  </si>
  <si>
    <t>HBsAg inhibitor, HBV RNA Degrader</t>
  </si>
  <si>
    <t>HBV surface antigen</t>
  </si>
  <si>
    <t>RNA interference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</si>
</sst>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5">
    <numFmt numFmtId="43" formatCode="_(* #,##0.00_);_(* \(#,##0.00\);_(* &quot;-&quot;??_);_(@_)"/>
    <numFmt numFmtId="164" formatCode="0\x"/>
    <numFmt numFmtId="165" formatCode="[$€-2]\ #,##0.00"/>
    <numFmt numFmtId="166" formatCode="[$£-809]#,##0.00"/>
    <numFmt numFmtId="167" formatCode="[$¥-411]#,##0"/>
    <numFmt numFmtId="168" formatCode="[$₹-4009]\ #,##0"/>
    <numFmt numFmtId="169" formatCode="[$HK$-C04]#,##0.00"/>
    <numFmt numFmtId="170" formatCode="[$₩-412]#,##0"/>
    <numFmt numFmtId="171" formatCode="[$CHF-807]\ #,##0.00"/>
    <numFmt numFmtId="172" formatCode="[$£-809]#,##0"/>
    <numFmt numFmtId="173" formatCode="[$€-2]\ #,##0"/>
    <numFmt numFmtId="174" formatCode="[$₩-412]#,##0.0"/>
    <numFmt numFmtId="175" formatCode="[$¥-804]#,##0.00"/>
    <numFmt numFmtId="176" formatCode="#,##0.00\ [$kr.-406]"/>
    <numFmt numFmtId="177" formatCode="[$AUD]\ #,##0.00"/>
  </numFmts>
  <fonts count="7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strike/>
      <sz val="10"/>
      <color theme="1"/>
      <name val="Arial"/>
      <family val="2"/>
    </font>
    <font>
      <u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1"/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14" fontId="1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right"/>
    </xf>
    <xf numFmtId="167" fontId="1" fillId="0" borderId="0" xfId="0" applyNumberFormat="1" applyFont="1" applyAlignment="1">
      <alignment horizontal="right"/>
    </xf>
    <xf numFmtId="168" fontId="1" fillId="0" borderId="0" xfId="0" applyNumberFormat="1" applyFont="1" applyAlignment="1">
      <alignment horizontal="right"/>
    </xf>
    <xf numFmtId="169" fontId="1" fillId="0" borderId="0" xfId="0" applyNumberFormat="1" applyFont="1" applyAlignment="1">
      <alignment horizontal="right"/>
    </xf>
    <xf numFmtId="170" fontId="1" fillId="0" borderId="0" xfId="0" applyNumberFormat="1" applyFont="1" applyAlignment="1">
      <alignment horizontal="right"/>
    </xf>
    <xf numFmtId="171" fontId="1" fillId="0" borderId="0" xfId="0" applyNumberFormat="1" applyFont="1" applyAlignment="1">
      <alignment horizontal="right"/>
    </xf>
    <xf numFmtId="172" fontId="1" fillId="0" borderId="0" xfId="0" applyNumberFormat="1" applyFont="1" applyAlignment="1">
      <alignment horizontal="right"/>
    </xf>
    <xf numFmtId="173" fontId="1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/>
    <xf numFmtId="0" fontId="4" fillId="0" borderId="0" xfId="0" applyFont="1"/>
    <xf numFmtId="3" fontId="4" fillId="0" borderId="0" xfId="0" applyNumberFormat="1" applyFont="1" applyAlignment="1">
      <alignment horizontal="right"/>
    </xf>
    <xf numFmtId="14" fontId="0" fillId="0" borderId="0" xfId="0" applyNumberFormat="1" applyAlignment="1">
      <alignment horizontal="right"/>
    </xf>
    <xf numFmtId="174" fontId="1" fillId="0" borderId="0" xfId="0" applyNumberFormat="1" applyFont="1" applyAlignment="1">
      <alignment horizontal="right"/>
    </xf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175" fontId="0" fillId="0" borderId="0" xfId="0" applyNumberFormat="1" applyAlignment="1">
      <alignment horizontal="right"/>
    </xf>
    <xf numFmtId="4" fontId="3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76" fontId="1" fillId="0" borderId="0" xfId="0" applyNumberFormat="1" applyFont="1" applyAlignment="1">
      <alignment horizontal="right"/>
    </xf>
    <xf numFmtId="177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right"/>
    </xf>
    <xf numFmtId="3" fontId="5" fillId="0" borderId="0" xfId="0" applyNumberFormat="1" applyFont="1" applyAlignment="1">
      <alignment horizontal="right"/>
    </xf>
    <xf numFmtId="14" fontId="5" fillId="0" borderId="0" xfId="0" applyNumberFormat="1" applyFont="1" applyAlignment="1">
      <alignment horizontal="right"/>
    </xf>
    <xf numFmtId="0" fontId="5" fillId="0" borderId="0" xfId="0" applyFont="1" applyAlignment="1">
      <alignment horizontal="center"/>
    </xf>
    <xf numFmtId="0" fontId="1" fillId="2" borderId="0" xfId="0" applyFont="1" applyFill="1"/>
    <xf numFmtId="0" fontId="0" fillId="2" borderId="0" xfId="0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14" fontId="1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right"/>
    </xf>
    <xf numFmtId="43" fontId="1" fillId="0" borderId="0" xfId="2" applyFont="1" applyAlignment="1">
      <alignment horizontal="right"/>
    </xf>
    <xf numFmtId="43" fontId="1" fillId="0" borderId="0" xfId="0" applyNumberFormat="1" applyFont="1" applyAlignment="1">
      <alignment horizontal="right"/>
    </xf>
    <xf numFmtId="0" fontId="0" fillId="0" borderId="0" xfId="0" quotePrefix="1" applyAlignment="1">
      <alignment horizontal="right"/>
    </xf>
    <xf numFmtId="0" fontId="1" fillId="0" borderId="0" xfId="0" quotePrefix="1" applyFont="1" applyAlignment="1">
      <alignment horizontal="right"/>
    </xf>
    <xf numFmtId="0" fontId="0" fillId="0" borderId="0" xfId="0" applyAlignment="1">
      <alignment horizontal="right" vertical="center"/>
    </xf>
    <xf numFmtId="4" fontId="0" fillId="0" borderId="0" xfId="0" applyNumberFormat="1"/>
    <xf numFmtId="0" fontId="0" fillId="3" borderId="0" xfId="0" applyFill="1"/>
    <xf numFmtId="0" fontId="1" fillId="0" borderId="0" xfId="0" applyFont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B0E00E0E-E35F-430D-8665-E3B07BF7FE4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142876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3CACC326-9F98-9086-54D3-1CD31B005889}"/>
            </a:ext>
          </a:extLst>
        </xdr:cNvPr>
        <xdr:cNvSpPr>
          <a:spLocks noChangeAspect="1" noChangeArrowheads="1"/>
        </xdr:cNvSpPr>
      </xdr:nvSpPr>
      <xdr:spPr bwMode="auto">
        <a:xfrm>
          <a:off x="1724025" y="406241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142876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9A52B5EA-4E22-41D2-F2EE-A265046A13D8}"/>
            </a:ext>
          </a:extLst>
        </xdr:cNvPr>
        <xdr:cNvSpPr>
          <a:spLocks noChangeAspect="1" noChangeArrowheads="1"/>
        </xdr:cNvSpPr>
      </xdr:nvSpPr>
      <xdr:spPr bwMode="auto">
        <a:xfrm>
          <a:off x="1724025" y="406241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71323DD-95DC-4CA5-A445-1E1B2A90D285}">
  <we:reference id="wa200007447" version="1.0.0.0" store="en-US" storeType="OMEX"/>
  <we:alternateReferences>
    <we:reference id="wa200007447" version="1.0.0.0" store="wa200007447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../Downloads/LBPH.xlsx" TargetMode="External"/><Relationship Id="rId21" Type="http://schemas.openxmlformats.org/officeDocument/2006/relationships/hyperlink" Target="../../AppData/Roaming/OneDrive/Models%20Backup/PHAS.xlsx" TargetMode="External"/><Relationship Id="rId42" Type="http://schemas.openxmlformats.org/officeDocument/2006/relationships/hyperlink" Target="../Downloads/BEAM.xlsx" TargetMode="External"/><Relationship Id="rId63" Type="http://schemas.openxmlformats.org/officeDocument/2006/relationships/hyperlink" Target="../Downloads/NTLA.xlsx" TargetMode="External"/><Relationship Id="rId84" Type="http://schemas.openxmlformats.org/officeDocument/2006/relationships/hyperlink" Target="../Downloads/DNLI.xlsx" TargetMode="External"/><Relationship Id="rId138" Type="http://schemas.openxmlformats.org/officeDocument/2006/relationships/hyperlink" Target="../Downloads/GOSS.xlsx" TargetMode="External"/><Relationship Id="rId159" Type="http://schemas.openxmlformats.org/officeDocument/2006/relationships/hyperlink" Target="../Downloads/LNTH.xlsx" TargetMode="External"/><Relationship Id="rId170" Type="http://schemas.openxmlformats.org/officeDocument/2006/relationships/hyperlink" Target="../Downloads/JANX.xlsx" TargetMode="External"/><Relationship Id="rId191" Type="http://schemas.openxmlformats.org/officeDocument/2006/relationships/hyperlink" Target="4502%20Takeda.xlsx" TargetMode="External"/><Relationship Id="rId107" Type="http://schemas.openxmlformats.org/officeDocument/2006/relationships/hyperlink" Target="../Downloads/ACRV.xlsx" TargetMode="External"/><Relationship Id="rId11" Type="http://schemas.openxmlformats.org/officeDocument/2006/relationships/hyperlink" Target="SAN%20FP.xlsx" TargetMode="External"/><Relationship Id="rId32" Type="http://schemas.openxmlformats.org/officeDocument/2006/relationships/hyperlink" Target="../Downloads/ABCL.xlsx" TargetMode="External"/><Relationship Id="rId53" Type="http://schemas.openxmlformats.org/officeDocument/2006/relationships/hyperlink" Target="4503%20JP.xlsx" TargetMode="External"/><Relationship Id="rId74" Type="http://schemas.openxmlformats.org/officeDocument/2006/relationships/hyperlink" Target="../Downloads/4523%20JP.xlsx" TargetMode="External"/><Relationship Id="rId128" Type="http://schemas.openxmlformats.org/officeDocument/2006/relationships/hyperlink" Target="../Downloads/REPL.xlsx" TargetMode="External"/><Relationship Id="rId149" Type="http://schemas.openxmlformats.org/officeDocument/2006/relationships/hyperlink" Target="../Downloads/AMPH.xlsx" TargetMode="External"/><Relationship Id="rId5" Type="http://schemas.openxmlformats.org/officeDocument/2006/relationships/hyperlink" Target="NVS.xlsx" TargetMode="External"/><Relationship Id="rId95" Type="http://schemas.openxmlformats.org/officeDocument/2006/relationships/hyperlink" Target="../Downloads/2196%20HK.xlsx" TargetMode="External"/><Relationship Id="rId160" Type="http://schemas.openxmlformats.org/officeDocument/2006/relationships/hyperlink" Target="../Downloads/ESPR.xlsx" TargetMode="External"/><Relationship Id="rId181" Type="http://schemas.openxmlformats.org/officeDocument/2006/relationships/hyperlink" Target="../Downloads/CHRS.xlsx" TargetMode="External"/><Relationship Id="rId22" Type="http://schemas.openxmlformats.org/officeDocument/2006/relationships/hyperlink" Target="MGTX.xlsx" TargetMode="External"/><Relationship Id="rId43" Type="http://schemas.openxmlformats.org/officeDocument/2006/relationships/hyperlink" Target="../Downloads/EXAI.xlsx" TargetMode="External"/><Relationship Id="rId64" Type="http://schemas.openxmlformats.org/officeDocument/2006/relationships/hyperlink" Target="../Downloads/IONS.xlsx" TargetMode="External"/><Relationship Id="rId118" Type="http://schemas.openxmlformats.org/officeDocument/2006/relationships/hyperlink" Target="../Downloads/RNA.xlsx" TargetMode="External"/><Relationship Id="rId139" Type="http://schemas.openxmlformats.org/officeDocument/2006/relationships/hyperlink" Target="CRVS.xlsx" TargetMode="External"/><Relationship Id="rId85" Type="http://schemas.openxmlformats.org/officeDocument/2006/relationships/hyperlink" Target="../Downloads/LXRX.xlsx" TargetMode="External"/><Relationship Id="rId150" Type="http://schemas.openxmlformats.org/officeDocument/2006/relationships/hyperlink" Target="../Downloads/NMRA.xlsx" TargetMode="External"/><Relationship Id="rId171" Type="http://schemas.openxmlformats.org/officeDocument/2006/relationships/hyperlink" Target="../Downloads/RZLT.xlsx" TargetMode="External"/><Relationship Id="rId192" Type="http://schemas.openxmlformats.org/officeDocument/2006/relationships/hyperlink" Target="RVPH.xlsx" TargetMode="External"/><Relationship Id="rId12" Type="http://schemas.openxmlformats.org/officeDocument/2006/relationships/hyperlink" Target="ABBV.xlsx" TargetMode="External"/><Relationship Id="rId33" Type="http://schemas.openxmlformats.org/officeDocument/2006/relationships/hyperlink" Target="../../AppData/Roaming/Microsoft/Excel/SIGA.xlsx" TargetMode="External"/><Relationship Id="rId108" Type="http://schemas.openxmlformats.org/officeDocument/2006/relationships/hyperlink" Target="../Downloads/BPMC.xlsx" TargetMode="External"/><Relationship Id="rId129" Type="http://schemas.openxmlformats.org/officeDocument/2006/relationships/hyperlink" Target="../Downloads/PRGO.xlsx" TargetMode="External"/><Relationship Id="rId54" Type="http://schemas.openxmlformats.org/officeDocument/2006/relationships/hyperlink" Target="../Downloads/RPRX.xlsx" TargetMode="External"/><Relationship Id="rId75" Type="http://schemas.openxmlformats.org/officeDocument/2006/relationships/hyperlink" Target="../Downloads/REC.xlsx" TargetMode="External"/><Relationship Id="rId96" Type="http://schemas.openxmlformats.org/officeDocument/2006/relationships/hyperlink" Target="../Downloads/2196%20HK.xlsx" TargetMode="External"/><Relationship Id="rId140" Type="http://schemas.openxmlformats.org/officeDocument/2006/relationships/hyperlink" Target="../Downloads/CYTK.xlsx" TargetMode="External"/><Relationship Id="rId161" Type="http://schemas.openxmlformats.org/officeDocument/2006/relationships/hyperlink" Target="../Downloads/TNXP.xlsx" TargetMode="External"/><Relationship Id="rId182" Type="http://schemas.openxmlformats.org/officeDocument/2006/relationships/hyperlink" Target="../Downloads/URGN.xlsx" TargetMode="External"/><Relationship Id="rId6" Type="http://schemas.openxmlformats.org/officeDocument/2006/relationships/hyperlink" Target="LLY.xlsx" TargetMode="External"/><Relationship Id="rId23" Type="http://schemas.openxmlformats.org/officeDocument/2006/relationships/hyperlink" Target="../../AppData/Roaming/OneDrive/Models%20Backup/GRAY.xlsx" TargetMode="External"/><Relationship Id="rId119" Type="http://schemas.openxmlformats.org/officeDocument/2006/relationships/hyperlink" Target="../Downloads/EQ.xlsx" TargetMode="External"/><Relationship Id="rId44" Type="http://schemas.openxmlformats.org/officeDocument/2006/relationships/hyperlink" Target="4519%20Chugai.xlsx" TargetMode="External"/><Relationship Id="rId65" Type="http://schemas.openxmlformats.org/officeDocument/2006/relationships/hyperlink" Target="../Downloads/068270%20Celltrion.xlsx" TargetMode="External"/><Relationship Id="rId86" Type="http://schemas.openxmlformats.org/officeDocument/2006/relationships/hyperlink" Target="../Downloads/IOVA.xlsx" TargetMode="External"/><Relationship Id="rId130" Type="http://schemas.openxmlformats.org/officeDocument/2006/relationships/hyperlink" Target="../Downloads/ORNBV.xlsx" TargetMode="External"/><Relationship Id="rId151" Type="http://schemas.openxmlformats.org/officeDocument/2006/relationships/hyperlink" Target="../Downloads/HUMA.xlsx" TargetMode="External"/><Relationship Id="rId172" Type="http://schemas.openxmlformats.org/officeDocument/2006/relationships/hyperlink" Target="../Downloads/LPTX.xlsx" TargetMode="External"/><Relationship Id="rId193" Type="http://schemas.openxmlformats.org/officeDocument/2006/relationships/hyperlink" Target="IMUX.xlsx" TargetMode="External"/><Relationship Id="rId13" Type="http://schemas.openxmlformats.org/officeDocument/2006/relationships/hyperlink" Target="GILD.xlsx" TargetMode="External"/><Relationship Id="rId109" Type="http://schemas.openxmlformats.org/officeDocument/2006/relationships/hyperlink" Target="../Downloads/KRON.xlsx" TargetMode="External"/><Relationship Id="rId34" Type="http://schemas.openxmlformats.org/officeDocument/2006/relationships/hyperlink" Target="../Downloads/HIK%20LN.xlsx" TargetMode="External"/><Relationship Id="rId55" Type="http://schemas.openxmlformats.org/officeDocument/2006/relationships/hyperlink" Target="ARGX.xlsx" TargetMode="External"/><Relationship Id="rId76" Type="http://schemas.openxmlformats.org/officeDocument/2006/relationships/hyperlink" Target="../Downloads/CRSP.xlsx" TargetMode="External"/><Relationship Id="rId97" Type="http://schemas.openxmlformats.org/officeDocument/2006/relationships/hyperlink" Target="TEVA.xlsx" TargetMode="External"/><Relationship Id="rId120" Type="http://schemas.openxmlformats.org/officeDocument/2006/relationships/hyperlink" Target="../Downloads/EVO.xlsx" TargetMode="External"/><Relationship Id="rId141" Type="http://schemas.openxmlformats.org/officeDocument/2006/relationships/hyperlink" Target="../Downloads/RARE.xlsx" TargetMode="External"/><Relationship Id="rId7" Type="http://schemas.openxmlformats.org/officeDocument/2006/relationships/hyperlink" Target="MRK%20GR.xlsx" TargetMode="External"/><Relationship Id="rId162" Type="http://schemas.openxmlformats.org/officeDocument/2006/relationships/hyperlink" Target="../Downloads/MNPR.xlsx" TargetMode="External"/><Relationship Id="rId183" Type="http://schemas.openxmlformats.org/officeDocument/2006/relationships/hyperlink" Target="KYMR.xlsx" TargetMode="External"/><Relationship Id="rId2" Type="http://schemas.openxmlformats.org/officeDocument/2006/relationships/hyperlink" Target="MRK.xlsx" TargetMode="External"/><Relationship Id="rId29" Type="http://schemas.openxmlformats.org/officeDocument/2006/relationships/hyperlink" Target="../Downloads/BGNE.xlsx" TargetMode="External"/><Relationship Id="rId24" Type="http://schemas.openxmlformats.org/officeDocument/2006/relationships/hyperlink" Target="../../AppData/Roaming/OneDrive/Models%20Backup/CPRX.xlsx" TargetMode="External"/><Relationship Id="rId40" Type="http://schemas.openxmlformats.org/officeDocument/2006/relationships/hyperlink" Target="../Downloads/CYDY.xlsx" TargetMode="External"/><Relationship Id="rId45" Type="http://schemas.openxmlformats.org/officeDocument/2006/relationships/hyperlink" Target="BAYN%20GY.xlsx" TargetMode="External"/><Relationship Id="rId66" Type="http://schemas.openxmlformats.org/officeDocument/2006/relationships/hyperlink" Target="../Downloads/SRPT.xlsx" TargetMode="External"/><Relationship Id="rId87" Type="http://schemas.openxmlformats.org/officeDocument/2006/relationships/hyperlink" Target="AZN.xlsx" TargetMode="External"/><Relationship Id="rId110" Type="http://schemas.openxmlformats.org/officeDocument/2006/relationships/hyperlink" Target="PTGX.xlsx" TargetMode="External"/><Relationship Id="rId115" Type="http://schemas.openxmlformats.org/officeDocument/2006/relationships/hyperlink" Target="../Downloads/MDGL.xlsx" TargetMode="External"/><Relationship Id="rId131" Type="http://schemas.openxmlformats.org/officeDocument/2006/relationships/hyperlink" Target="../Downloads/ADMA.xlsx" TargetMode="External"/><Relationship Id="rId136" Type="http://schemas.openxmlformats.org/officeDocument/2006/relationships/hyperlink" Target="../Downloads/APLT.xlsx" TargetMode="External"/><Relationship Id="rId157" Type="http://schemas.openxmlformats.org/officeDocument/2006/relationships/hyperlink" Target="../Downloads/INSM.xlsx" TargetMode="External"/><Relationship Id="rId178" Type="http://schemas.openxmlformats.org/officeDocument/2006/relationships/hyperlink" Target="../Downloads/CADL.xlsx" TargetMode="External"/><Relationship Id="rId61" Type="http://schemas.openxmlformats.org/officeDocument/2006/relationships/hyperlink" Target="4578%20Otsuka.xlsx" TargetMode="External"/><Relationship Id="rId82" Type="http://schemas.openxmlformats.org/officeDocument/2006/relationships/hyperlink" Target="../Downloads/FDMT.xlsx" TargetMode="External"/><Relationship Id="rId152" Type="http://schemas.openxmlformats.org/officeDocument/2006/relationships/hyperlink" Target="../Downloads/BBIO.xlsx" TargetMode="External"/><Relationship Id="rId173" Type="http://schemas.openxmlformats.org/officeDocument/2006/relationships/hyperlink" Target="../Downloads/CABA.xlsx" TargetMode="External"/><Relationship Id="rId194" Type="http://schemas.openxmlformats.org/officeDocument/2006/relationships/hyperlink" Target="TENX.xlsx" TargetMode="External"/><Relationship Id="rId199" Type="http://schemas.openxmlformats.org/officeDocument/2006/relationships/hyperlink" Target="GHRS.xlsx" TargetMode="External"/><Relationship Id="rId19" Type="http://schemas.openxmlformats.org/officeDocument/2006/relationships/hyperlink" Target="../../AppData/Roaming/OneDrive/Models%20Backup/TCON.xlsx" TargetMode="External"/><Relationship Id="rId14" Type="http://schemas.openxmlformats.org/officeDocument/2006/relationships/hyperlink" Target="VRTX.xlsx" TargetMode="External"/><Relationship Id="rId30" Type="http://schemas.openxmlformats.org/officeDocument/2006/relationships/hyperlink" Target="VTRS.xlsx" TargetMode="External"/><Relationship Id="rId35" Type="http://schemas.openxmlformats.org/officeDocument/2006/relationships/hyperlink" Target="../Downloads/ALKS.xlsx" TargetMode="External"/><Relationship Id="rId56" Type="http://schemas.openxmlformats.org/officeDocument/2006/relationships/hyperlink" Target="../Downloads/JAZZ.xlsx" TargetMode="External"/><Relationship Id="rId77" Type="http://schemas.openxmlformats.org/officeDocument/2006/relationships/hyperlink" Target="../Downloads/SAGE.xlsx" TargetMode="External"/><Relationship Id="rId100" Type="http://schemas.openxmlformats.org/officeDocument/2006/relationships/hyperlink" Target="../Downloads/1877%20HK.xlsx" TargetMode="External"/><Relationship Id="rId105" Type="http://schemas.openxmlformats.org/officeDocument/2006/relationships/hyperlink" Target="../Downloads/SLNO.xlsx" TargetMode="External"/><Relationship Id="rId126" Type="http://schemas.openxmlformats.org/officeDocument/2006/relationships/hyperlink" Target="../Downloads/IPN%20FP.xlsx" TargetMode="External"/><Relationship Id="rId147" Type="http://schemas.openxmlformats.org/officeDocument/2006/relationships/hyperlink" Target="../Downloads/ATYR.xlsx" TargetMode="External"/><Relationship Id="rId168" Type="http://schemas.openxmlformats.org/officeDocument/2006/relationships/hyperlink" Target="AVXL.xlsx" TargetMode="External"/><Relationship Id="rId8" Type="http://schemas.openxmlformats.org/officeDocument/2006/relationships/hyperlink" Target="NOVOB.xlsx" TargetMode="External"/><Relationship Id="rId51" Type="http://schemas.openxmlformats.org/officeDocument/2006/relationships/hyperlink" Target="ALNY.xlsx" TargetMode="External"/><Relationship Id="rId72" Type="http://schemas.openxmlformats.org/officeDocument/2006/relationships/hyperlink" Target="../Downloads/EXEL.xlsx" TargetMode="External"/><Relationship Id="rId93" Type="http://schemas.openxmlformats.org/officeDocument/2006/relationships/hyperlink" Target="../Downloads/VKTX.xlsx" TargetMode="External"/><Relationship Id="rId98" Type="http://schemas.openxmlformats.org/officeDocument/2006/relationships/hyperlink" Target="LEGN.xlsx" TargetMode="External"/><Relationship Id="rId121" Type="http://schemas.openxmlformats.org/officeDocument/2006/relationships/hyperlink" Target="../Downloads/EVO.xlsx" TargetMode="External"/><Relationship Id="rId142" Type="http://schemas.openxmlformats.org/officeDocument/2006/relationships/hyperlink" Target="../Downloads/ESLA.xlsx" TargetMode="External"/><Relationship Id="rId163" Type="http://schemas.openxmlformats.org/officeDocument/2006/relationships/hyperlink" Target="../Downloads/ACLX.xlsx" TargetMode="External"/><Relationship Id="rId184" Type="http://schemas.openxmlformats.org/officeDocument/2006/relationships/hyperlink" Target="../Downloads/SPRY.xlsx" TargetMode="External"/><Relationship Id="rId189" Type="http://schemas.openxmlformats.org/officeDocument/2006/relationships/hyperlink" Target="AZN.xlsx" TargetMode="External"/><Relationship Id="rId3" Type="http://schemas.openxmlformats.org/officeDocument/2006/relationships/hyperlink" Target="PFE.xlsx" TargetMode="External"/><Relationship Id="rId25" Type="http://schemas.openxmlformats.org/officeDocument/2006/relationships/hyperlink" Target="../../AppData/Roaming/OneDrive/Models%20Backup/CVRX.xlsx" TargetMode="External"/><Relationship Id="rId46" Type="http://schemas.openxmlformats.org/officeDocument/2006/relationships/hyperlink" Target="207940%20Samsung%20Biologics.xlsx" TargetMode="External"/><Relationship Id="rId67" Type="http://schemas.openxmlformats.org/officeDocument/2006/relationships/hyperlink" Target="../Downloads/ARWR.xlsx" TargetMode="External"/><Relationship Id="rId116" Type="http://schemas.openxmlformats.org/officeDocument/2006/relationships/hyperlink" Target="../Downloads/EYPT.xlsx" TargetMode="External"/><Relationship Id="rId137" Type="http://schemas.openxmlformats.org/officeDocument/2006/relationships/hyperlink" Target="../Downloads/YMAB.xlsx" TargetMode="External"/><Relationship Id="rId158" Type="http://schemas.openxmlformats.org/officeDocument/2006/relationships/hyperlink" Target="../Downloads/BHVN.xlsx" TargetMode="External"/><Relationship Id="rId20" Type="http://schemas.openxmlformats.org/officeDocument/2006/relationships/hyperlink" Target="../../AppData/Roaming/OneDrive/Models%20Backup/ACET.xlsx" TargetMode="External"/><Relationship Id="rId41" Type="http://schemas.openxmlformats.org/officeDocument/2006/relationships/hyperlink" Target="../Downloads/SWTX.xlsx" TargetMode="External"/><Relationship Id="rId62" Type="http://schemas.openxmlformats.org/officeDocument/2006/relationships/hyperlink" Target="../Downloads/ZNTL.xlsx" TargetMode="External"/><Relationship Id="rId83" Type="http://schemas.openxmlformats.org/officeDocument/2006/relationships/hyperlink" Target="../Downloads/AMLX.xlsx" TargetMode="External"/><Relationship Id="rId88" Type="http://schemas.openxmlformats.org/officeDocument/2006/relationships/hyperlink" Target="../Downloads/ABEO.xlsx" TargetMode="External"/><Relationship Id="rId111" Type="http://schemas.openxmlformats.org/officeDocument/2006/relationships/hyperlink" Target="../Downloads/EWTX.xlsx" TargetMode="External"/><Relationship Id="rId132" Type="http://schemas.openxmlformats.org/officeDocument/2006/relationships/hyperlink" Target="../Downloads/4151%20JP.xlsx" TargetMode="External"/><Relationship Id="rId153" Type="http://schemas.openxmlformats.org/officeDocument/2006/relationships/hyperlink" Target="../Downloads/FOLD.xlsx" TargetMode="External"/><Relationship Id="rId174" Type="http://schemas.openxmlformats.org/officeDocument/2006/relationships/hyperlink" Target="../Downloads/VYGR.xlsx" TargetMode="External"/><Relationship Id="rId179" Type="http://schemas.openxmlformats.org/officeDocument/2006/relationships/hyperlink" Target="../Downloads/ANAB.xlsx" TargetMode="External"/><Relationship Id="rId195" Type="http://schemas.openxmlformats.org/officeDocument/2006/relationships/hyperlink" Target="AKRO.xlsx" TargetMode="External"/><Relationship Id="rId190" Type="http://schemas.openxmlformats.org/officeDocument/2006/relationships/hyperlink" Target="GSK.xlsx" TargetMode="External"/><Relationship Id="rId15" Type="http://schemas.openxmlformats.org/officeDocument/2006/relationships/hyperlink" Target="../Downloads/INCY.xlsx" TargetMode="External"/><Relationship Id="rId36" Type="http://schemas.openxmlformats.org/officeDocument/2006/relationships/hyperlink" Target="../../AppData/Roaming/Microsoft/Excel/AVTX.xlsx" TargetMode="External"/><Relationship Id="rId57" Type="http://schemas.openxmlformats.org/officeDocument/2006/relationships/hyperlink" Target="../Downloads/AXSM.xlsx" TargetMode="External"/><Relationship Id="rId106" Type="http://schemas.openxmlformats.org/officeDocument/2006/relationships/hyperlink" Target="../Downloads/TRVI.xlsx" TargetMode="External"/><Relationship Id="rId127" Type="http://schemas.openxmlformats.org/officeDocument/2006/relationships/hyperlink" Target="../Downloads/NKTX.xlsx" TargetMode="External"/><Relationship Id="rId10" Type="http://schemas.openxmlformats.org/officeDocument/2006/relationships/hyperlink" Target="BMY.xlsx" TargetMode="External"/><Relationship Id="rId31" Type="http://schemas.openxmlformats.org/officeDocument/2006/relationships/hyperlink" Target="VERU.xlsx" TargetMode="External"/><Relationship Id="rId52" Type="http://schemas.openxmlformats.org/officeDocument/2006/relationships/hyperlink" Target="BAX.xlsx" TargetMode="External"/><Relationship Id="rId73" Type="http://schemas.openxmlformats.org/officeDocument/2006/relationships/hyperlink" Target="../Downloads/GRFS.xlsx" TargetMode="External"/><Relationship Id="rId78" Type="http://schemas.openxmlformats.org/officeDocument/2006/relationships/hyperlink" Target="../Downloads/ASND.xlsx" TargetMode="External"/><Relationship Id="rId94" Type="http://schemas.openxmlformats.org/officeDocument/2006/relationships/hyperlink" Target="../Downloads/ACAD.xlsx" TargetMode="External"/><Relationship Id="rId99" Type="http://schemas.openxmlformats.org/officeDocument/2006/relationships/hyperlink" Target="../Downloads/302440%20KS.xlsx" TargetMode="External"/><Relationship Id="rId101" Type="http://schemas.openxmlformats.org/officeDocument/2006/relationships/hyperlink" Target="../Downloads/1877%20HK.xlsx" TargetMode="External"/><Relationship Id="rId122" Type="http://schemas.openxmlformats.org/officeDocument/2006/relationships/hyperlink" Target="SLS.xlsx" TargetMode="External"/><Relationship Id="rId143" Type="http://schemas.openxmlformats.org/officeDocument/2006/relationships/hyperlink" Target="../Downloads/GPCR.xlsx" TargetMode="External"/><Relationship Id="rId148" Type="http://schemas.openxmlformats.org/officeDocument/2006/relationships/hyperlink" Target="../Downloads/NAMS.xlsx" TargetMode="External"/><Relationship Id="rId164" Type="http://schemas.openxmlformats.org/officeDocument/2006/relationships/hyperlink" Target="SANA.xlsx" TargetMode="External"/><Relationship Id="rId169" Type="http://schemas.openxmlformats.org/officeDocument/2006/relationships/hyperlink" Target="GALT.xlsx" TargetMode="External"/><Relationship Id="rId185" Type="http://schemas.openxmlformats.org/officeDocument/2006/relationships/hyperlink" Target="../Downloads/VRDN.xlsx" TargetMode="External"/><Relationship Id="rId4" Type="http://schemas.openxmlformats.org/officeDocument/2006/relationships/hyperlink" Target="ROG%20VX.xlsx" TargetMode="External"/><Relationship Id="rId9" Type="http://schemas.openxmlformats.org/officeDocument/2006/relationships/hyperlink" Target="CSL%20AU.xlsx" TargetMode="External"/><Relationship Id="rId180" Type="http://schemas.openxmlformats.org/officeDocument/2006/relationships/hyperlink" Target="../Downloads/KRYS.xlsx" TargetMode="External"/><Relationship Id="rId26" Type="http://schemas.openxmlformats.org/officeDocument/2006/relationships/hyperlink" Target="../../AppData/Roaming/OneDrive/Models%20Backup/BIOR.xlsx" TargetMode="External"/><Relationship Id="rId47" Type="http://schemas.openxmlformats.org/officeDocument/2006/relationships/hyperlink" Target="4568%20JP%20Daiichi%20Sankyo.xlsx" TargetMode="External"/><Relationship Id="rId68" Type="http://schemas.openxmlformats.org/officeDocument/2006/relationships/hyperlink" Target="../Downloads/HALO.xlsx" TargetMode="External"/><Relationship Id="rId89" Type="http://schemas.openxmlformats.org/officeDocument/2006/relationships/hyperlink" Target="../Downloads/SAVA.xlsx" TargetMode="External"/><Relationship Id="rId112" Type="http://schemas.openxmlformats.org/officeDocument/2006/relationships/hyperlink" Target="../Downloads/CLSD.xlsx" TargetMode="External"/><Relationship Id="rId133" Type="http://schemas.openxmlformats.org/officeDocument/2006/relationships/hyperlink" Target="../Downloads/BCRX.xlsx" TargetMode="External"/><Relationship Id="rId154" Type="http://schemas.openxmlformats.org/officeDocument/2006/relationships/hyperlink" Target="../Downloads/TGTX.xlsx" TargetMode="External"/><Relationship Id="rId175" Type="http://schemas.openxmlformats.org/officeDocument/2006/relationships/hyperlink" Target="../Downloads/ALGS.xlsx" TargetMode="External"/><Relationship Id="rId196" Type="http://schemas.openxmlformats.org/officeDocument/2006/relationships/hyperlink" Target="ARVN.xlsx" TargetMode="External"/><Relationship Id="rId200" Type="http://schemas.openxmlformats.org/officeDocument/2006/relationships/hyperlink" Target="IVVD.xlsx" TargetMode="External"/><Relationship Id="rId16" Type="http://schemas.openxmlformats.org/officeDocument/2006/relationships/hyperlink" Target="REGN.xlsx" TargetMode="External"/><Relationship Id="rId37" Type="http://schemas.openxmlformats.org/officeDocument/2006/relationships/hyperlink" Target="MRNA.xlsx" TargetMode="External"/><Relationship Id="rId58" Type="http://schemas.openxmlformats.org/officeDocument/2006/relationships/hyperlink" Target="Sun%20Pharmaceutical.xlsx" TargetMode="External"/><Relationship Id="rId79" Type="http://schemas.openxmlformats.org/officeDocument/2006/relationships/hyperlink" Target="../Downloads/FREQ.xlsx" TargetMode="External"/><Relationship Id="rId102" Type="http://schemas.openxmlformats.org/officeDocument/2006/relationships/hyperlink" Target="../Downloads/SMMT.xlsx" TargetMode="External"/><Relationship Id="rId123" Type="http://schemas.openxmlformats.org/officeDocument/2006/relationships/hyperlink" Target="../Downloads/OGN.xlsx" TargetMode="External"/><Relationship Id="rId144" Type="http://schemas.openxmlformats.org/officeDocument/2006/relationships/hyperlink" Target="../Downloads/IBRX.xlsx" TargetMode="External"/><Relationship Id="rId90" Type="http://schemas.openxmlformats.org/officeDocument/2006/relationships/hyperlink" Target="GSK.xlsx" TargetMode="External"/><Relationship Id="rId165" Type="http://schemas.openxmlformats.org/officeDocument/2006/relationships/hyperlink" Target="../Downloads/QTTB.xlsx" TargetMode="External"/><Relationship Id="rId186" Type="http://schemas.openxmlformats.org/officeDocument/2006/relationships/hyperlink" Target="SAN%20FP.xlsx" TargetMode="External"/><Relationship Id="rId27" Type="http://schemas.openxmlformats.org/officeDocument/2006/relationships/hyperlink" Target="../Downloads/UTHR.xlsx" TargetMode="External"/><Relationship Id="rId48" Type="http://schemas.openxmlformats.org/officeDocument/2006/relationships/hyperlink" Target="../Downloads/NBIX.xlsx" TargetMode="External"/><Relationship Id="rId69" Type="http://schemas.openxmlformats.org/officeDocument/2006/relationships/hyperlink" Target="../Downloads/RCKT.xlsx" TargetMode="External"/><Relationship Id="rId113" Type="http://schemas.openxmlformats.org/officeDocument/2006/relationships/hyperlink" Target="../Downloads/DAWN.xlsx" TargetMode="External"/><Relationship Id="rId134" Type="http://schemas.openxmlformats.org/officeDocument/2006/relationships/hyperlink" Target="../Downloads/KALV.xlsx" TargetMode="External"/><Relationship Id="rId80" Type="http://schemas.openxmlformats.org/officeDocument/2006/relationships/hyperlink" Target="../Downloads/IRON.xlsx" TargetMode="External"/><Relationship Id="rId155" Type="http://schemas.openxmlformats.org/officeDocument/2006/relationships/hyperlink" Target="../Downloads/HLUN.xlsx" TargetMode="External"/><Relationship Id="rId176" Type="http://schemas.openxmlformats.org/officeDocument/2006/relationships/hyperlink" Target="DRUG.xlsx" TargetMode="External"/><Relationship Id="rId197" Type="http://schemas.openxmlformats.org/officeDocument/2006/relationships/hyperlink" Target="KROS.xlsx" TargetMode="External"/><Relationship Id="rId201" Type="http://schemas.openxmlformats.org/officeDocument/2006/relationships/hyperlink" Target="PHAR.xlsx" TargetMode="External"/><Relationship Id="rId17" Type="http://schemas.openxmlformats.org/officeDocument/2006/relationships/hyperlink" Target="4502%20Takeda.xlsx" TargetMode="External"/><Relationship Id="rId38" Type="http://schemas.openxmlformats.org/officeDocument/2006/relationships/hyperlink" Target="BNTX.xlsx" TargetMode="External"/><Relationship Id="rId59" Type="http://schemas.openxmlformats.org/officeDocument/2006/relationships/hyperlink" Target="../Downloads/1177%20HK%20Sino.xlsx" TargetMode="External"/><Relationship Id="rId103" Type="http://schemas.openxmlformats.org/officeDocument/2006/relationships/hyperlink" Target="../Downloads/PCVX.xlsx" TargetMode="External"/><Relationship Id="rId124" Type="http://schemas.openxmlformats.org/officeDocument/2006/relationships/hyperlink" Target="../Downloads/NUVB.xlsx" TargetMode="External"/><Relationship Id="rId70" Type="http://schemas.openxmlformats.org/officeDocument/2006/relationships/hyperlink" Target="../Downloads/GMAB.xlsx" TargetMode="External"/><Relationship Id="rId91" Type="http://schemas.openxmlformats.org/officeDocument/2006/relationships/hyperlink" Target="UCB.xlsx" TargetMode="External"/><Relationship Id="rId145" Type="http://schemas.openxmlformats.org/officeDocument/2006/relationships/hyperlink" Target="../Downloads/SRRK.xlsx" TargetMode="External"/><Relationship Id="rId166" Type="http://schemas.openxmlformats.org/officeDocument/2006/relationships/hyperlink" Target="../Downloads/ARTV.xlsx" TargetMode="External"/><Relationship Id="rId187" Type="http://schemas.openxmlformats.org/officeDocument/2006/relationships/hyperlink" Target="NOVOB.xlsx" TargetMode="External"/><Relationship Id="rId1" Type="http://schemas.openxmlformats.org/officeDocument/2006/relationships/hyperlink" Target="JNJ.xlsx" TargetMode="External"/><Relationship Id="rId28" Type="http://schemas.openxmlformats.org/officeDocument/2006/relationships/hyperlink" Target="../Downloads/APLS.xlsx" TargetMode="External"/><Relationship Id="rId49" Type="http://schemas.openxmlformats.org/officeDocument/2006/relationships/hyperlink" Target="BIIB.xlsx" TargetMode="External"/><Relationship Id="rId114" Type="http://schemas.openxmlformats.org/officeDocument/2006/relationships/hyperlink" Target="../Downloads/NWBO.xlsx" TargetMode="External"/><Relationship Id="rId60" Type="http://schemas.openxmlformats.org/officeDocument/2006/relationships/hyperlink" Target="../Downloads/3692%20HK%20Hansoh.xlsx" TargetMode="External"/><Relationship Id="rId81" Type="http://schemas.openxmlformats.org/officeDocument/2006/relationships/hyperlink" Target="../Downloads/RXRX.xlsx" TargetMode="External"/><Relationship Id="rId135" Type="http://schemas.openxmlformats.org/officeDocument/2006/relationships/hyperlink" Target="../Downloads/PDSB.xlsx" TargetMode="External"/><Relationship Id="rId156" Type="http://schemas.openxmlformats.org/officeDocument/2006/relationships/hyperlink" Target="../Downloads/BHC.xlsx" TargetMode="External"/><Relationship Id="rId177" Type="http://schemas.openxmlformats.org/officeDocument/2006/relationships/hyperlink" Target="../Downloads/BMEA.xlsx" TargetMode="External"/><Relationship Id="rId198" Type="http://schemas.openxmlformats.org/officeDocument/2006/relationships/hyperlink" Target="TECX.xlsx" TargetMode="External"/><Relationship Id="rId202" Type="http://schemas.openxmlformats.org/officeDocument/2006/relationships/printerSettings" Target="../printerSettings/printerSettings1.bin"/><Relationship Id="rId18" Type="http://schemas.openxmlformats.org/officeDocument/2006/relationships/hyperlink" Target="../../AppData/Roaming/Microsoft/Excel/LQDA.xlsx" TargetMode="External"/><Relationship Id="rId39" Type="http://schemas.openxmlformats.org/officeDocument/2006/relationships/hyperlink" Target="../Downloads/ROIV.xlsx" TargetMode="External"/><Relationship Id="rId50" Type="http://schemas.openxmlformats.org/officeDocument/2006/relationships/hyperlink" Target="../Downloads/BMRN.xlsx" TargetMode="External"/><Relationship Id="rId104" Type="http://schemas.openxmlformats.org/officeDocument/2006/relationships/hyperlink" Target="ITCI.xlsx" TargetMode="External"/><Relationship Id="rId125" Type="http://schemas.openxmlformats.org/officeDocument/2006/relationships/hyperlink" Target="../Downloads/XNCR.xlsx" TargetMode="External"/><Relationship Id="rId146" Type="http://schemas.openxmlformats.org/officeDocument/2006/relationships/hyperlink" Target="AMGN.xlsx" TargetMode="External"/><Relationship Id="rId167" Type="http://schemas.openxmlformats.org/officeDocument/2006/relationships/hyperlink" Target="../Downloads/ATOS.xlsx" TargetMode="External"/><Relationship Id="rId188" Type="http://schemas.openxmlformats.org/officeDocument/2006/relationships/hyperlink" Target="NVS.xlsx" TargetMode="External"/><Relationship Id="rId71" Type="http://schemas.openxmlformats.org/officeDocument/2006/relationships/hyperlink" Target="../Downloads/GMAB.xlsx" TargetMode="External"/><Relationship Id="rId92" Type="http://schemas.openxmlformats.org/officeDocument/2006/relationships/hyperlink" Target="../Downloads/DCTH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0AF13-821E-4BF9-92BC-DEDDF3C9498E}">
  <sheetPr codeName="Sheet1"/>
  <dimension ref="A1:AE471"/>
  <sheetViews>
    <sheetView zoomScaleNormal="100" workbookViewId="0">
      <pane xSplit="5" ySplit="3" topLeftCell="F441" activePane="bottomRight" state="frozen"/>
      <selection pane="topRight" activeCell="C1" sqref="C1"/>
      <selection pane="bottomLeft" activeCell="A4" sqref="A4"/>
      <selection pane="bottomRight" activeCell="J451" sqref="J451"/>
    </sheetView>
  </sheetViews>
  <sheetFormatPr defaultColWidth="9.19921875" defaultRowHeight="12.75" x14ac:dyDescent="0.35"/>
  <cols>
    <col min="1" max="3" width="2.46484375" style="1" customWidth="1"/>
    <col min="4" max="4" width="4.19921875" style="1" bestFit="1" customWidth="1"/>
    <col min="5" max="5" width="18.796875" style="1" customWidth="1"/>
    <col min="6" max="6" width="10.46484375" style="1" bestFit="1" customWidth="1"/>
    <col min="7" max="7" width="12.19921875" style="2" customWidth="1"/>
    <col min="8" max="8" width="10.46484375" style="2" bestFit="1" customWidth="1"/>
    <col min="9" max="9" width="9.19921875" style="2"/>
    <col min="10" max="10" width="15.9296875" style="2" customWidth="1"/>
    <col min="11" max="11" width="14.59765625" style="3" customWidth="1"/>
    <col min="12" max="12" width="19.1328125" style="2" bestFit="1" customWidth="1"/>
    <col min="13" max="13" width="14.796875" style="2" customWidth="1"/>
    <col min="14" max="14" width="13.86328125" style="2" customWidth="1"/>
    <col min="15" max="15" width="11.19921875" style="2" bestFit="1" customWidth="1"/>
    <col min="16" max="18" width="9.19921875" style="2"/>
    <col min="19" max="30" width="7.46484375" style="3" customWidth="1"/>
    <col min="31" max="16384" width="9.19921875" style="1"/>
  </cols>
  <sheetData>
    <row r="1" spans="1:31" x14ac:dyDescent="0.35">
      <c r="K1" s="2"/>
    </row>
    <row r="2" spans="1:31" x14ac:dyDescent="0.35">
      <c r="D2" s="1">
        <f ca="1">RANDBETWEEN(1,D242)</f>
        <v>148</v>
      </c>
      <c r="H2" s="5"/>
      <c r="K2" s="2"/>
      <c r="M2" s="8"/>
      <c r="O2" s="9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</row>
    <row r="3" spans="1:31" x14ac:dyDescent="0.35">
      <c r="B3" s="1" t="s">
        <v>887</v>
      </c>
      <c r="C3" s="1" t="s">
        <v>888</v>
      </c>
      <c r="E3" s="1" t="s">
        <v>0</v>
      </c>
      <c r="F3" s="1" t="s">
        <v>1</v>
      </c>
      <c r="G3" s="2" t="s">
        <v>2</v>
      </c>
      <c r="H3" s="2" t="s">
        <v>3</v>
      </c>
      <c r="I3" s="2" t="s">
        <v>4</v>
      </c>
      <c r="J3" s="2" t="s">
        <v>746</v>
      </c>
      <c r="K3" s="3" t="s">
        <v>934</v>
      </c>
      <c r="L3" s="2" t="s">
        <v>839</v>
      </c>
      <c r="M3" s="2" t="s">
        <v>761</v>
      </c>
      <c r="N3" s="2" t="s">
        <v>272</v>
      </c>
      <c r="O3" s="2" t="s">
        <v>936</v>
      </c>
      <c r="P3" s="2" t="s">
        <v>937</v>
      </c>
    </row>
    <row r="4" spans="1:31" x14ac:dyDescent="0.35">
      <c r="A4" s="49"/>
      <c r="D4" s="1">
        <v>1</v>
      </c>
      <c r="E4" t="s">
        <v>9</v>
      </c>
      <c r="F4" t="s">
        <v>10</v>
      </c>
      <c r="G4" s="6"/>
      <c r="H4" s="5"/>
      <c r="I4" s="5"/>
      <c r="J4" s="5"/>
      <c r="L4" s="5"/>
      <c r="M4" s="8"/>
      <c r="N4" s="6"/>
      <c r="O4" s="9"/>
      <c r="P4" s="9"/>
      <c r="Q4" s="9"/>
      <c r="R4" s="9"/>
      <c r="S4" s="11"/>
      <c r="T4" s="11"/>
      <c r="U4" s="11"/>
      <c r="V4" s="11"/>
      <c r="W4" s="11"/>
      <c r="X4" s="11"/>
      <c r="Y4" s="10"/>
      <c r="Z4" s="10"/>
      <c r="AA4" s="10"/>
      <c r="AB4" s="10"/>
      <c r="AC4" s="10"/>
      <c r="AD4" s="10"/>
    </row>
    <row r="5" spans="1:31" x14ac:dyDescent="0.35">
      <c r="A5" s="49"/>
      <c r="B5"/>
      <c r="C5"/>
      <c r="D5">
        <f>+D4+1</f>
        <v>2</v>
      </c>
      <c r="E5" t="s">
        <v>7</v>
      </c>
      <c r="F5" t="s">
        <v>8</v>
      </c>
      <c r="G5" s="35"/>
      <c r="H5" s="25"/>
      <c r="I5" s="25"/>
      <c r="J5" s="25"/>
      <c r="K5" s="39"/>
      <c r="L5" s="25"/>
      <c r="M5" s="8"/>
      <c r="N5" s="6"/>
      <c r="O5" s="9"/>
      <c r="P5" s="9"/>
      <c r="Q5" s="9"/>
      <c r="R5" s="9"/>
    </row>
    <row r="6" spans="1:31" x14ac:dyDescent="0.35">
      <c r="A6" s="49"/>
      <c r="B6"/>
      <c r="C6"/>
      <c r="D6" s="1">
        <f>+D5+1</f>
        <v>3</v>
      </c>
      <c r="E6" t="s">
        <v>15</v>
      </c>
      <c r="F6" t="s">
        <v>16</v>
      </c>
      <c r="G6" s="6"/>
      <c r="H6" s="5"/>
      <c r="I6" s="5"/>
      <c r="J6" s="5"/>
      <c r="L6" s="5"/>
      <c r="M6" s="8"/>
      <c r="N6" s="6"/>
      <c r="O6" s="9"/>
    </row>
    <row r="7" spans="1:31" x14ac:dyDescent="0.35">
      <c r="A7" s="49"/>
      <c r="B7"/>
      <c r="C7"/>
      <c r="D7" s="1">
        <f>+D6</f>
        <v>3</v>
      </c>
      <c r="E7" t="s">
        <v>15</v>
      </c>
      <c r="F7" t="s">
        <v>269</v>
      </c>
      <c r="G7" s="37"/>
      <c r="H7" s="5"/>
      <c r="I7" s="5"/>
      <c r="J7" s="5"/>
      <c r="L7" s="5"/>
      <c r="M7" s="8"/>
      <c r="N7" s="6"/>
      <c r="O7" s="9"/>
      <c r="P7" s="9"/>
      <c r="Q7" s="9"/>
      <c r="R7" s="9"/>
    </row>
    <row r="8" spans="1:31" x14ac:dyDescent="0.35">
      <c r="A8" s="49"/>
      <c r="D8" s="1">
        <f>+D7+1</f>
        <v>4</v>
      </c>
      <c r="E8" t="s">
        <v>5</v>
      </c>
      <c r="F8" t="s">
        <v>6</v>
      </c>
      <c r="G8" s="6"/>
      <c r="H8" s="5"/>
      <c r="I8" s="5"/>
      <c r="J8" s="5"/>
      <c r="L8" s="5"/>
      <c r="M8" s="8"/>
      <c r="N8" s="6"/>
      <c r="O8" s="9"/>
      <c r="P8" s="9"/>
      <c r="Q8" s="9"/>
      <c r="R8" s="9"/>
      <c r="AB8" s="43"/>
      <c r="AC8" s="43"/>
      <c r="AD8" s="43"/>
      <c r="AE8"/>
    </row>
    <row r="9" spans="1:31" x14ac:dyDescent="0.35">
      <c r="A9" s="49"/>
      <c r="B9"/>
      <c r="C9"/>
      <c r="D9" s="1">
        <f>+D8+1</f>
        <v>5</v>
      </c>
      <c r="E9" t="s">
        <v>17</v>
      </c>
      <c r="F9" t="s">
        <v>18</v>
      </c>
      <c r="G9" s="6"/>
      <c r="H9" s="5"/>
      <c r="I9" s="5"/>
      <c r="J9" s="5"/>
      <c r="L9" s="5"/>
      <c r="M9" s="8"/>
      <c r="N9" s="6"/>
      <c r="O9" s="9"/>
      <c r="P9" s="9"/>
      <c r="Q9" s="9"/>
      <c r="R9" s="9"/>
      <c r="AE9"/>
    </row>
    <row r="10" spans="1:31" x14ac:dyDescent="0.35">
      <c r="A10" s="49"/>
      <c r="B10"/>
      <c r="C10"/>
      <c r="D10" s="1">
        <f>+D9+1</f>
        <v>6</v>
      </c>
      <c r="E10" t="s">
        <v>11</v>
      </c>
      <c r="F10" t="s">
        <v>12</v>
      </c>
      <c r="G10" s="18"/>
      <c r="H10" s="5"/>
      <c r="I10" s="5"/>
      <c r="J10" s="5"/>
      <c r="L10" s="5"/>
      <c r="M10" s="8"/>
      <c r="N10" s="8"/>
      <c r="O10" s="8"/>
      <c r="P10" s="8"/>
      <c r="Q10" s="8"/>
      <c r="R10" s="8"/>
    </row>
    <row r="11" spans="1:31" x14ac:dyDescent="0.35">
      <c r="A11" s="49"/>
      <c r="B11"/>
      <c r="C11"/>
      <c r="D11" s="1">
        <f>+D10+1</f>
        <v>7</v>
      </c>
      <c r="E11" t="s">
        <v>19</v>
      </c>
      <c r="F11" t="s">
        <v>20</v>
      </c>
      <c r="G11" s="6"/>
      <c r="H11" s="5"/>
      <c r="I11" s="5"/>
      <c r="J11" s="5"/>
      <c r="L11" s="5"/>
      <c r="M11" s="8"/>
    </row>
    <row r="12" spans="1:31" x14ac:dyDescent="0.35">
      <c r="A12" s="49"/>
      <c r="B12"/>
      <c r="C12"/>
      <c r="D12" s="1">
        <f>+D11</f>
        <v>7</v>
      </c>
      <c r="E12" t="s">
        <v>19</v>
      </c>
      <c r="F12" t="s">
        <v>320</v>
      </c>
      <c r="G12" s="18"/>
      <c r="H12" s="5"/>
      <c r="I12" s="5"/>
      <c r="J12" s="5"/>
      <c r="L12" s="5"/>
      <c r="M12" s="8"/>
    </row>
    <row r="13" spans="1:31" x14ac:dyDescent="0.35">
      <c r="A13" s="49"/>
      <c r="B13"/>
      <c r="C13"/>
      <c r="D13" s="1">
        <f>+D12+1</f>
        <v>8</v>
      </c>
      <c r="E13" t="s">
        <v>27</v>
      </c>
      <c r="F13" t="s">
        <v>28</v>
      </c>
      <c r="G13" s="6"/>
      <c r="H13" s="5"/>
      <c r="I13" s="5"/>
      <c r="J13" s="5"/>
      <c r="L13" s="5"/>
      <c r="M13" s="8"/>
    </row>
    <row r="14" spans="1:31" x14ac:dyDescent="0.35">
      <c r="A14" s="49"/>
      <c r="B14"/>
      <c r="C14"/>
      <c r="D14" s="1">
        <f>+D13</f>
        <v>8</v>
      </c>
      <c r="E14" t="s">
        <v>27</v>
      </c>
      <c r="F14" t="s">
        <v>318</v>
      </c>
      <c r="G14" s="13"/>
      <c r="H14" s="5"/>
      <c r="I14" s="5"/>
      <c r="J14" s="5"/>
      <c r="L14" s="5"/>
      <c r="M14" s="8"/>
    </row>
    <row r="15" spans="1:31" x14ac:dyDescent="0.35">
      <c r="A15" s="49"/>
      <c r="B15"/>
      <c r="C15"/>
      <c r="D15" s="1">
        <f>+D14+1</f>
        <v>9</v>
      </c>
      <c r="E15" t="s">
        <v>23</v>
      </c>
      <c r="F15" t="s">
        <v>24</v>
      </c>
      <c r="G15" s="6"/>
      <c r="H15" s="5"/>
      <c r="I15" s="5"/>
      <c r="J15" s="5"/>
      <c r="L15" s="5"/>
      <c r="M15" s="8"/>
      <c r="N15" s="6"/>
      <c r="O15" s="9"/>
      <c r="P15" s="9"/>
      <c r="Q15" s="9"/>
      <c r="R15" s="9"/>
    </row>
    <row r="16" spans="1:31" x14ac:dyDescent="0.35">
      <c r="A16" s="49"/>
      <c r="B16"/>
      <c r="C16"/>
      <c r="D16" s="1">
        <f>+D15+1</f>
        <v>10</v>
      </c>
      <c r="E16" t="s">
        <v>13</v>
      </c>
      <c r="F16" t="s">
        <v>14</v>
      </c>
      <c r="G16" s="6"/>
      <c r="H16" s="5"/>
      <c r="I16" s="5"/>
      <c r="J16" s="5"/>
      <c r="L16" s="5"/>
      <c r="M16" s="8"/>
      <c r="N16" s="8"/>
      <c r="O16" s="8"/>
      <c r="P16" s="8"/>
      <c r="Q16" s="8"/>
      <c r="R16" s="8"/>
    </row>
    <row r="17" spans="1:13" x14ac:dyDescent="0.35">
      <c r="A17" s="49"/>
      <c r="B17"/>
      <c r="C17"/>
      <c r="D17" s="1">
        <f>+D16+1</f>
        <v>11</v>
      </c>
      <c r="E17" t="s">
        <v>25</v>
      </c>
      <c r="F17" t="s">
        <v>767</v>
      </c>
      <c r="G17" s="12"/>
      <c r="H17" s="5"/>
      <c r="I17" s="5"/>
      <c r="J17" s="5"/>
      <c r="L17" s="5"/>
      <c r="M17" s="8"/>
    </row>
    <row r="18" spans="1:13" x14ac:dyDescent="0.35">
      <c r="A18" s="49"/>
      <c r="B18"/>
      <c r="C18"/>
      <c r="D18">
        <f>+D17</f>
        <v>11</v>
      </c>
      <c r="E18" t="s">
        <v>25</v>
      </c>
      <c r="F18" t="s">
        <v>26</v>
      </c>
      <c r="G18" s="6"/>
      <c r="H18" s="5"/>
      <c r="I18" s="5"/>
      <c r="J18" s="5"/>
      <c r="L18" s="5"/>
      <c r="M18" s="8"/>
    </row>
    <row r="19" spans="1:13" x14ac:dyDescent="0.35">
      <c r="A19" s="49"/>
      <c r="B19"/>
      <c r="C19"/>
      <c r="D19" s="1">
        <f>+D18+1</f>
        <v>12</v>
      </c>
      <c r="E19" t="s">
        <v>21</v>
      </c>
      <c r="F19" t="s">
        <v>22</v>
      </c>
      <c r="H19" s="5"/>
      <c r="I19" s="5"/>
      <c r="J19" s="5"/>
      <c r="L19" s="5"/>
      <c r="M19" s="8"/>
    </row>
    <row r="20" spans="1:13" x14ac:dyDescent="0.35">
      <c r="A20" s="49"/>
      <c r="B20"/>
      <c r="C20"/>
      <c r="D20" s="1">
        <f>+D25+1</f>
        <v>14</v>
      </c>
      <c r="E20" t="s">
        <v>35</v>
      </c>
      <c r="F20" t="s">
        <v>36</v>
      </c>
      <c r="G20" s="6"/>
      <c r="H20" s="5"/>
      <c r="I20" s="5"/>
      <c r="J20" s="5"/>
      <c r="L20" s="5"/>
      <c r="M20" s="8"/>
    </row>
    <row r="21" spans="1:13" x14ac:dyDescent="0.35">
      <c r="A21" s="49"/>
      <c r="B21"/>
      <c r="C21"/>
      <c r="D21" s="1">
        <f>+D20+1</f>
        <v>15</v>
      </c>
      <c r="E21" t="s">
        <v>37</v>
      </c>
      <c r="F21" t="s">
        <v>38</v>
      </c>
      <c r="G21" s="6"/>
      <c r="H21" s="5"/>
      <c r="I21" s="5"/>
      <c r="J21" s="5"/>
      <c r="L21" s="5"/>
      <c r="M21" s="8"/>
    </row>
    <row r="22" spans="1:13" x14ac:dyDescent="0.35">
      <c r="A22" s="49"/>
      <c r="B22"/>
      <c r="C22"/>
      <c r="D22" s="1">
        <f>+D21+1</f>
        <v>16</v>
      </c>
      <c r="E22" t="s">
        <v>34</v>
      </c>
      <c r="F22" t="s">
        <v>319</v>
      </c>
      <c r="G22" s="38"/>
      <c r="H22" s="5"/>
      <c r="I22" s="5"/>
      <c r="J22" s="5"/>
      <c r="L22" s="5"/>
      <c r="M22" s="8"/>
    </row>
    <row r="23" spans="1:13" x14ac:dyDescent="0.35">
      <c r="A23" s="49"/>
      <c r="B23"/>
      <c r="C23"/>
      <c r="D23" s="1">
        <f>+D22+1</f>
        <v>17</v>
      </c>
      <c r="E23" t="s">
        <v>29</v>
      </c>
      <c r="F23" t="s">
        <v>30</v>
      </c>
      <c r="G23" s="6"/>
      <c r="H23" s="5"/>
      <c r="I23" s="5"/>
      <c r="J23" s="5"/>
      <c r="L23" s="5"/>
      <c r="M23" s="8"/>
    </row>
    <row r="24" spans="1:13" x14ac:dyDescent="0.35">
      <c r="A24" s="49"/>
      <c r="B24"/>
      <c r="C24"/>
      <c r="D24" s="1">
        <f>+D23</f>
        <v>17</v>
      </c>
      <c r="E24" t="s">
        <v>29</v>
      </c>
      <c r="F24" t="s">
        <v>31</v>
      </c>
      <c r="G24" s="13"/>
      <c r="H24" s="5"/>
      <c r="I24" s="5"/>
      <c r="J24" s="5"/>
      <c r="L24" s="5"/>
      <c r="M24" s="8"/>
    </row>
    <row r="25" spans="1:13" x14ac:dyDescent="0.35">
      <c r="A25" s="49"/>
      <c r="B25"/>
      <c r="C25"/>
      <c r="D25" s="1">
        <f>+D19+1</f>
        <v>13</v>
      </c>
      <c r="E25" t="s">
        <v>41</v>
      </c>
      <c r="F25" t="s">
        <v>42</v>
      </c>
      <c r="G25" s="6"/>
      <c r="H25" s="5"/>
      <c r="I25" s="5"/>
      <c r="J25" s="5"/>
      <c r="L25" s="5"/>
      <c r="M25" s="8"/>
    </row>
    <row r="26" spans="1:13" x14ac:dyDescent="0.35">
      <c r="A26" s="49"/>
      <c r="B26"/>
      <c r="C26"/>
      <c r="D26" s="1">
        <f>+D24+1</f>
        <v>18</v>
      </c>
      <c r="E26" t="s">
        <v>32</v>
      </c>
      <c r="F26" t="s">
        <v>33</v>
      </c>
      <c r="G26" s="12"/>
      <c r="H26" s="5"/>
      <c r="I26" s="5"/>
      <c r="J26" s="5"/>
      <c r="M26" s="8"/>
    </row>
    <row r="27" spans="1:13" x14ac:dyDescent="0.35">
      <c r="A27" s="49"/>
      <c r="B27"/>
      <c r="C27"/>
      <c r="D27" s="1">
        <f>+D26+1</f>
        <v>19</v>
      </c>
      <c r="E27" t="s">
        <v>51</v>
      </c>
      <c r="F27" t="s">
        <v>52</v>
      </c>
      <c r="H27" s="5"/>
      <c r="I27" s="5"/>
      <c r="J27" s="5"/>
      <c r="L27" s="5"/>
      <c r="M27" s="8"/>
    </row>
    <row r="28" spans="1:13" x14ac:dyDescent="0.35">
      <c r="A28" s="49"/>
      <c r="B28"/>
      <c r="C28"/>
      <c r="D28" s="1">
        <f>+D27</f>
        <v>19</v>
      </c>
      <c r="E28" t="s">
        <v>51</v>
      </c>
      <c r="F28" t="s">
        <v>275</v>
      </c>
      <c r="G28" s="14"/>
      <c r="H28" s="5"/>
      <c r="I28" s="5"/>
      <c r="J28" s="5"/>
      <c r="L28" s="5"/>
      <c r="M28" s="8"/>
    </row>
    <row r="29" spans="1:13" x14ac:dyDescent="0.35">
      <c r="A29" s="49"/>
      <c r="D29" s="1">
        <f t="shared" ref="D29:D55" si="0">+D28+1</f>
        <v>20</v>
      </c>
      <c r="E29" t="s">
        <v>71</v>
      </c>
      <c r="F29" t="s">
        <v>72</v>
      </c>
      <c r="G29" s="14"/>
      <c r="H29" s="5"/>
      <c r="I29" s="5"/>
      <c r="J29" s="5"/>
      <c r="L29" s="5"/>
      <c r="M29" s="8"/>
    </row>
    <row r="30" spans="1:13" x14ac:dyDescent="0.35">
      <c r="A30" s="49"/>
      <c r="B30"/>
      <c r="C30"/>
      <c r="D30" s="1">
        <f t="shared" si="0"/>
        <v>21</v>
      </c>
      <c r="E30" t="s">
        <v>45</v>
      </c>
      <c r="F30" t="s">
        <v>46</v>
      </c>
      <c r="G30" s="14"/>
      <c r="H30" s="5"/>
      <c r="I30" s="5"/>
      <c r="J30" s="5"/>
      <c r="L30" s="5"/>
      <c r="M30" s="8"/>
    </row>
    <row r="31" spans="1:13" x14ac:dyDescent="0.35">
      <c r="A31" s="49"/>
      <c r="B31"/>
      <c r="C31"/>
      <c r="D31" s="1">
        <f t="shared" si="0"/>
        <v>22</v>
      </c>
      <c r="E31" t="s">
        <v>234</v>
      </c>
      <c r="F31" t="s">
        <v>235</v>
      </c>
      <c r="G31" s="12"/>
      <c r="H31" s="5"/>
      <c r="I31" s="5"/>
      <c r="J31" s="5"/>
      <c r="L31" s="5"/>
      <c r="M31" s="8"/>
    </row>
    <row r="32" spans="1:13" x14ac:dyDescent="0.35">
      <c r="A32" s="49"/>
      <c r="B32"/>
      <c r="C32"/>
      <c r="D32" s="1">
        <f t="shared" si="0"/>
        <v>23</v>
      </c>
      <c r="E32" t="s">
        <v>240</v>
      </c>
      <c r="F32" t="s">
        <v>241</v>
      </c>
      <c r="G32" s="15"/>
      <c r="H32" s="5"/>
      <c r="I32" s="5"/>
      <c r="J32" s="5"/>
      <c r="L32" s="5"/>
      <c r="M32" s="8"/>
    </row>
    <row r="33" spans="1:31" x14ac:dyDescent="0.35">
      <c r="A33" s="49"/>
      <c r="B33"/>
      <c r="C33"/>
      <c r="D33" s="1">
        <f t="shared" si="0"/>
        <v>24</v>
      </c>
      <c r="E33" t="s">
        <v>236</v>
      </c>
      <c r="F33" t="s">
        <v>237</v>
      </c>
      <c r="G33" s="17"/>
      <c r="H33" s="5"/>
      <c r="I33" s="5"/>
      <c r="J33" s="5"/>
      <c r="L33" s="5"/>
      <c r="M33" s="8"/>
    </row>
    <row r="34" spans="1:31" x14ac:dyDescent="0.35">
      <c r="A34" s="49"/>
      <c r="D34" s="1">
        <f t="shared" si="0"/>
        <v>25</v>
      </c>
      <c r="E34" t="s">
        <v>244</v>
      </c>
      <c r="F34" t="s">
        <v>244</v>
      </c>
      <c r="G34" s="12"/>
      <c r="H34" s="5"/>
      <c r="I34" s="5"/>
      <c r="J34" s="5"/>
      <c r="L34" s="5"/>
      <c r="M34" s="8"/>
    </row>
    <row r="35" spans="1:31" x14ac:dyDescent="0.35">
      <c r="A35" s="49"/>
      <c r="D35" s="1">
        <f t="shared" si="0"/>
        <v>26</v>
      </c>
      <c r="E35" t="s">
        <v>83</v>
      </c>
      <c r="F35" t="s">
        <v>84</v>
      </c>
      <c r="H35" s="5"/>
      <c r="I35" s="5"/>
      <c r="J35" s="5"/>
      <c r="L35" s="5"/>
      <c r="M35" s="8"/>
    </row>
    <row r="36" spans="1:31" x14ac:dyDescent="0.35">
      <c r="A36" s="49"/>
      <c r="B36"/>
      <c r="C36"/>
      <c r="D36" s="1">
        <f>+D40+1</f>
        <v>31</v>
      </c>
      <c r="E36" t="s">
        <v>53</v>
      </c>
      <c r="F36" t="s">
        <v>54</v>
      </c>
      <c r="G36" s="6"/>
      <c r="H36" s="5"/>
      <c r="I36" s="5"/>
      <c r="J36" s="5"/>
      <c r="L36" s="5"/>
      <c r="M36" s="8"/>
      <c r="AE36"/>
    </row>
    <row r="37" spans="1:31" x14ac:dyDescent="0.35">
      <c r="A37" s="49"/>
      <c r="B37"/>
      <c r="C37"/>
      <c r="D37" s="1">
        <f>+D35+1</f>
        <v>27</v>
      </c>
      <c r="E37" t="s">
        <v>47</v>
      </c>
      <c r="F37" t="s">
        <v>48</v>
      </c>
      <c r="G37" s="6"/>
      <c r="H37" s="5"/>
      <c r="I37" s="5"/>
      <c r="J37" s="5"/>
      <c r="L37" s="5"/>
      <c r="M37" s="8"/>
    </row>
    <row r="38" spans="1:31" x14ac:dyDescent="0.35">
      <c r="A38" s="49"/>
      <c r="D38" s="1">
        <f t="shared" si="0"/>
        <v>28</v>
      </c>
      <c r="E38" t="s">
        <v>63</v>
      </c>
      <c r="F38" t="s">
        <v>64</v>
      </c>
      <c r="G38" s="6"/>
      <c r="H38" s="5"/>
      <c r="I38" s="5"/>
      <c r="J38" s="5"/>
      <c r="L38" s="5"/>
      <c r="M38" s="8"/>
    </row>
    <row r="39" spans="1:31" x14ac:dyDescent="0.35">
      <c r="A39" s="50"/>
      <c r="B39"/>
      <c r="C39"/>
      <c r="D39" s="1">
        <f t="shared" si="0"/>
        <v>29</v>
      </c>
      <c r="E39" t="s">
        <v>55</v>
      </c>
      <c r="F39" t="s">
        <v>56</v>
      </c>
      <c r="H39" s="5"/>
      <c r="I39" s="5"/>
      <c r="J39" s="5"/>
      <c r="L39" s="5"/>
      <c r="M39" s="8"/>
    </row>
    <row r="40" spans="1:31" x14ac:dyDescent="0.35">
      <c r="A40" s="49"/>
      <c r="B40"/>
      <c r="C40"/>
      <c r="D40" s="1">
        <f t="shared" si="0"/>
        <v>30</v>
      </c>
      <c r="E40" t="s">
        <v>238</v>
      </c>
      <c r="F40" t="s">
        <v>239</v>
      </c>
      <c r="G40" s="6"/>
      <c r="H40" s="5"/>
      <c r="I40" s="5"/>
      <c r="J40" s="5"/>
      <c r="L40" s="5"/>
      <c r="M40" s="8"/>
    </row>
    <row r="41" spans="1:31" x14ac:dyDescent="0.35">
      <c r="A41" s="49"/>
      <c r="D41" s="1">
        <f>+D36+1</f>
        <v>32</v>
      </c>
      <c r="E41" t="s">
        <v>69</v>
      </c>
      <c r="F41" t="s">
        <v>70</v>
      </c>
      <c r="G41" s="14"/>
      <c r="H41" s="5"/>
      <c r="I41" s="5"/>
      <c r="J41" s="5"/>
      <c r="L41" s="5"/>
      <c r="M41" s="8"/>
      <c r="AE41"/>
    </row>
    <row r="42" spans="1:31" x14ac:dyDescent="0.35">
      <c r="A42" s="50"/>
      <c r="B42"/>
      <c r="C42"/>
      <c r="D42" s="1">
        <f t="shared" si="0"/>
        <v>33</v>
      </c>
      <c r="E42" t="s">
        <v>57</v>
      </c>
      <c r="F42" t="s">
        <v>58</v>
      </c>
      <c r="G42" s="14"/>
      <c r="H42" s="5"/>
      <c r="I42" s="5"/>
      <c r="J42" s="5"/>
      <c r="L42" s="5"/>
      <c r="M42" s="8"/>
    </row>
    <row r="43" spans="1:31" x14ac:dyDescent="0.35">
      <c r="A43" s="50"/>
      <c r="B43"/>
      <c r="C43"/>
      <c r="D43" s="1">
        <f t="shared" si="0"/>
        <v>34</v>
      </c>
      <c r="E43" t="s">
        <v>65</v>
      </c>
      <c r="F43" t="s">
        <v>66</v>
      </c>
      <c r="G43" s="6"/>
      <c r="H43" s="5"/>
      <c r="I43" s="5"/>
      <c r="J43" s="5"/>
      <c r="L43" s="5"/>
      <c r="M43" s="8"/>
    </row>
    <row r="44" spans="1:31" x14ac:dyDescent="0.35">
      <c r="A44" s="49"/>
      <c r="B44"/>
      <c r="C44"/>
      <c r="D44" s="1">
        <f t="shared" si="0"/>
        <v>35</v>
      </c>
      <c r="E44" t="s">
        <v>283</v>
      </c>
      <c r="F44" t="s">
        <v>284</v>
      </c>
      <c r="G44" s="17"/>
      <c r="H44" s="5"/>
      <c r="I44" s="5"/>
      <c r="J44" s="5"/>
      <c r="L44" s="5"/>
      <c r="M44" s="8"/>
    </row>
    <row r="45" spans="1:31" x14ac:dyDescent="0.35">
      <c r="A45" s="49"/>
      <c r="D45" s="1">
        <f t="shared" si="0"/>
        <v>36</v>
      </c>
      <c r="E45" t="s">
        <v>67</v>
      </c>
      <c r="F45" t="s">
        <v>68</v>
      </c>
      <c r="G45" s="6"/>
      <c r="H45" s="5"/>
      <c r="I45" s="5"/>
      <c r="J45" s="5"/>
      <c r="L45" s="5"/>
      <c r="M45" s="8"/>
    </row>
    <row r="46" spans="1:31" x14ac:dyDescent="0.35">
      <c r="A46" s="50"/>
      <c r="B46"/>
      <c r="C46"/>
      <c r="D46" s="1">
        <f t="shared" si="0"/>
        <v>37</v>
      </c>
      <c r="E46" t="s">
        <v>59</v>
      </c>
      <c r="F46" t="s">
        <v>60</v>
      </c>
      <c r="G46" s="6"/>
      <c r="H46" s="5"/>
      <c r="I46" s="5"/>
      <c r="J46" s="5"/>
      <c r="L46" s="5"/>
      <c r="M46" s="8"/>
      <c r="AE46"/>
    </row>
    <row r="47" spans="1:31" x14ac:dyDescent="0.35">
      <c r="A47" s="50"/>
      <c r="B47"/>
      <c r="C47"/>
      <c r="D47" s="1">
        <f t="shared" si="0"/>
        <v>38</v>
      </c>
      <c r="E47" t="s">
        <v>49</v>
      </c>
      <c r="F47" t="s">
        <v>50</v>
      </c>
      <c r="H47" s="5"/>
      <c r="I47" s="5"/>
      <c r="J47" s="5"/>
      <c r="L47" s="5"/>
      <c r="M47" s="8"/>
    </row>
    <row r="48" spans="1:31" x14ac:dyDescent="0.35">
      <c r="A48" s="50"/>
      <c r="B48"/>
      <c r="C48"/>
      <c r="D48" s="1">
        <f t="shared" si="0"/>
        <v>39</v>
      </c>
      <c r="E48" t="s">
        <v>49</v>
      </c>
      <c r="F48" t="s">
        <v>340</v>
      </c>
      <c r="G48" s="5"/>
      <c r="H48" s="5"/>
      <c r="I48" s="5"/>
      <c r="J48" s="5"/>
      <c r="L48" s="5"/>
      <c r="M48" s="8"/>
    </row>
    <row r="49" spans="1:18" x14ac:dyDescent="0.35">
      <c r="A49" s="50"/>
      <c r="B49"/>
      <c r="C49"/>
      <c r="D49" s="1">
        <f t="shared" si="0"/>
        <v>40</v>
      </c>
      <c r="E49" t="s">
        <v>73</v>
      </c>
      <c r="F49" t="s">
        <v>74</v>
      </c>
      <c r="G49" s="6"/>
      <c r="H49" s="5"/>
      <c r="I49" s="5"/>
      <c r="J49" s="5"/>
      <c r="L49" s="5"/>
      <c r="M49" s="8"/>
    </row>
    <row r="50" spans="1:18" x14ac:dyDescent="0.35">
      <c r="A50" s="50"/>
      <c r="B50"/>
      <c r="C50"/>
      <c r="D50" s="1">
        <f t="shared" si="0"/>
        <v>41</v>
      </c>
      <c r="E50" t="s">
        <v>316</v>
      </c>
      <c r="F50" t="s">
        <v>317</v>
      </c>
      <c r="G50" s="16"/>
      <c r="H50" s="5"/>
      <c r="I50" s="5"/>
      <c r="J50" s="5"/>
      <c r="L50" s="5"/>
      <c r="M50" s="8"/>
    </row>
    <row r="51" spans="1:18" x14ac:dyDescent="0.35">
      <c r="A51" s="49"/>
      <c r="D51" s="1">
        <f t="shared" si="0"/>
        <v>42</v>
      </c>
      <c r="E51" t="s">
        <v>114</v>
      </c>
      <c r="F51" t="s">
        <v>115</v>
      </c>
      <c r="G51" s="6"/>
      <c r="H51" s="5"/>
      <c r="I51" s="5"/>
      <c r="J51" s="5"/>
      <c r="L51" s="5"/>
      <c r="M51" s="8"/>
    </row>
    <row r="52" spans="1:18" x14ac:dyDescent="0.35">
      <c r="A52" s="50"/>
      <c r="B52"/>
      <c r="C52"/>
      <c r="D52" s="1">
        <f t="shared" si="0"/>
        <v>43</v>
      </c>
      <c r="E52" t="s">
        <v>77</v>
      </c>
      <c r="F52" t="s">
        <v>78</v>
      </c>
      <c r="G52" s="6"/>
      <c r="H52" s="5"/>
      <c r="I52" s="5"/>
      <c r="J52" s="5"/>
      <c r="L52" s="5"/>
      <c r="M52" s="8"/>
    </row>
    <row r="53" spans="1:18" x14ac:dyDescent="0.35">
      <c r="A53" s="50"/>
      <c r="B53"/>
      <c r="C53"/>
      <c r="D53" s="1">
        <f t="shared" si="0"/>
        <v>44</v>
      </c>
      <c r="E53" t="s">
        <v>465</v>
      </c>
      <c r="F53" t="s">
        <v>466</v>
      </c>
      <c r="G53" s="6"/>
      <c r="H53" s="5"/>
      <c r="I53" s="5"/>
      <c r="J53" s="5"/>
      <c r="L53" s="5"/>
      <c r="M53" s="8"/>
    </row>
    <row r="54" spans="1:18" x14ac:dyDescent="0.35">
      <c r="A54" s="50"/>
      <c r="B54"/>
      <c r="C54"/>
      <c r="D54" s="1">
        <f t="shared" si="0"/>
        <v>45</v>
      </c>
      <c r="E54" t="s">
        <v>101</v>
      </c>
      <c r="F54" t="s">
        <v>102</v>
      </c>
      <c r="H54" s="5"/>
      <c r="I54" s="5"/>
      <c r="J54" s="5"/>
      <c r="L54" s="5"/>
      <c r="M54" s="8"/>
    </row>
    <row r="55" spans="1:18" customFormat="1" x14ac:dyDescent="0.35">
      <c r="A55" s="50"/>
      <c r="D55" s="1">
        <f t="shared" si="0"/>
        <v>46</v>
      </c>
      <c r="E55" t="s">
        <v>307</v>
      </c>
      <c r="F55" t="s">
        <v>308</v>
      </c>
      <c r="G55" s="33"/>
      <c r="H55" s="26"/>
      <c r="I55" s="5"/>
      <c r="J55" s="5"/>
      <c r="K55" s="3"/>
      <c r="L55" s="5"/>
      <c r="M55" s="8"/>
    </row>
    <row r="56" spans="1:18" x14ac:dyDescent="0.35">
      <c r="A56" s="50"/>
      <c r="B56"/>
      <c r="C56"/>
      <c r="D56" s="1">
        <f>+D55</f>
        <v>46</v>
      </c>
      <c r="E56" t="s">
        <v>307</v>
      </c>
      <c r="F56" t="s">
        <v>309</v>
      </c>
      <c r="H56" s="5"/>
      <c r="I56" s="5"/>
      <c r="J56" s="5"/>
      <c r="L56" s="5"/>
      <c r="M56" s="8"/>
    </row>
    <row r="57" spans="1:18" x14ac:dyDescent="0.35">
      <c r="A57" s="50"/>
      <c r="B57"/>
      <c r="C57"/>
      <c r="D57" s="1">
        <f>+D56+1</f>
        <v>47</v>
      </c>
      <c r="E57" t="s">
        <v>157</v>
      </c>
      <c r="F57" t="s">
        <v>158</v>
      </c>
      <c r="G57" s="6"/>
      <c r="H57" s="5"/>
      <c r="I57" s="5"/>
      <c r="J57" s="5"/>
      <c r="L57" s="5"/>
      <c r="M57" s="8"/>
    </row>
    <row r="58" spans="1:18" x14ac:dyDescent="0.35">
      <c r="A58" s="49"/>
      <c r="D58" s="1">
        <f>+D57+1</f>
        <v>48</v>
      </c>
      <c r="E58" t="s">
        <v>39</v>
      </c>
      <c r="F58" t="s">
        <v>40</v>
      </c>
      <c r="G58" s="6"/>
      <c r="H58" s="5"/>
      <c r="I58" s="5"/>
      <c r="J58" s="5"/>
      <c r="L58" s="5"/>
      <c r="M58" s="8"/>
    </row>
    <row r="59" spans="1:18" x14ac:dyDescent="0.35">
      <c r="A59" s="50"/>
      <c r="B59"/>
      <c r="C59"/>
      <c r="D59" s="1">
        <f>+D58+1</f>
        <v>49</v>
      </c>
      <c r="E59" t="s">
        <v>247</v>
      </c>
      <c r="F59" t="s">
        <v>248</v>
      </c>
      <c r="G59" s="14"/>
      <c r="H59" s="5"/>
      <c r="I59" s="5"/>
      <c r="J59" s="5"/>
      <c r="L59" s="5"/>
      <c r="M59" s="8"/>
    </row>
    <row r="60" spans="1:18" x14ac:dyDescent="0.35">
      <c r="A60" s="50"/>
      <c r="B60"/>
      <c r="C60"/>
      <c r="D60" s="1">
        <f t="shared" ref="D60:D90" si="1">+D59+1</f>
        <v>50</v>
      </c>
      <c r="E60" t="s">
        <v>81</v>
      </c>
      <c r="F60" t="s">
        <v>82</v>
      </c>
      <c r="G60" s="6"/>
      <c r="H60" s="5"/>
      <c r="I60" s="5"/>
      <c r="J60" s="5"/>
      <c r="L60" s="5"/>
      <c r="M60" s="8"/>
      <c r="N60" s="6"/>
      <c r="O60" s="9"/>
      <c r="P60" s="9"/>
      <c r="Q60" s="9"/>
      <c r="R60" s="9"/>
    </row>
    <row r="61" spans="1:18" x14ac:dyDescent="0.35">
      <c r="A61" s="50"/>
      <c r="B61"/>
      <c r="C61"/>
      <c r="D61" s="1">
        <f t="shared" si="1"/>
        <v>51</v>
      </c>
      <c r="E61" t="s">
        <v>770</v>
      </c>
      <c r="F61" t="s">
        <v>771</v>
      </c>
      <c r="G61" s="6"/>
      <c r="H61" s="5"/>
      <c r="I61" s="5"/>
      <c r="J61" s="5"/>
      <c r="L61" s="5"/>
      <c r="M61" s="8"/>
    </row>
    <row r="62" spans="1:18" x14ac:dyDescent="0.35">
      <c r="A62" s="49"/>
      <c r="D62" s="1">
        <f t="shared" si="1"/>
        <v>52</v>
      </c>
      <c r="E62" t="s">
        <v>293</v>
      </c>
      <c r="F62" t="s">
        <v>294</v>
      </c>
      <c r="G62" s="12"/>
      <c r="H62" s="5"/>
      <c r="I62" s="5"/>
      <c r="J62" s="5"/>
      <c r="L62" s="5"/>
      <c r="M62" s="8"/>
    </row>
    <row r="63" spans="1:18" x14ac:dyDescent="0.35">
      <c r="A63" s="50"/>
      <c r="B63"/>
      <c r="C63"/>
      <c r="D63" s="1">
        <f>+D100+1</f>
        <v>90</v>
      </c>
      <c r="E63" t="s">
        <v>61</v>
      </c>
      <c r="F63" t="s">
        <v>62</v>
      </c>
      <c r="G63" s="6"/>
      <c r="H63" s="5"/>
      <c r="I63" s="5"/>
      <c r="J63" s="5"/>
      <c r="L63" s="5"/>
      <c r="M63" s="8"/>
    </row>
    <row r="64" spans="1:18" x14ac:dyDescent="0.35">
      <c r="A64" s="49"/>
      <c r="D64" s="1">
        <f>+D62+1</f>
        <v>53</v>
      </c>
      <c r="E64" t="s">
        <v>291</v>
      </c>
      <c r="F64" t="s">
        <v>292</v>
      </c>
      <c r="G64" s="12"/>
      <c r="H64" s="20"/>
      <c r="I64" s="5"/>
      <c r="J64" s="5"/>
      <c r="L64" s="5"/>
      <c r="M64" s="8"/>
    </row>
    <row r="65" spans="1:30" x14ac:dyDescent="0.35">
      <c r="A65" s="49"/>
      <c r="D65" s="1">
        <f t="shared" si="1"/>
        <v>54</v>
      </c>
      <c r="E65" t="s">
        <v>79</v>
      </c>
      <c r="F65" t="s">
        <v>80</v>
      </c>
      <c r="G65" s="6"/>
      <c r="H65" s="5"/>
      <c r="I65" s="5"/>
      <c r="J65" s="5"/>
      <c r="L65" s="5"/>
      <c r="M65" s="8"/>
    </row>
    <row r="66" spans="1:30" x14ac:dyDescent="0.35">
      <c r="A66" s="50"/>
      <c r="B66"/>
      <c r="C66"/>
      <c r="D66" s="1">
        <f t="shared" si="1"/>
        <v>55</v>
      </c>
      <c r="E66" t="s">
        <v>87</v>
      </c>
      <c r="F66" t="s">
        <v>88</v>
      </c>
      <c r="G66" s="6"/>
      <c r="H66" s="5"/>
      <c r="I66" s="5"/>
      <c r="J66" s="5"/>
      <c r="L66" s="5"/>
      <c r="M66" s="8"/>
    </row>
    <row r="67" spans="1:30" x14ac:dyDescent="0.35">
      <c r="A67" s="49"/>
      <c r="D67" s="1">
        <f t="shared" si="1"/>
        <v>56</v>
      </c>
      <c r="E67" t="s">
        <v>105</v>
      </c>
      <c r="F67" t="s">
        <v>106</v>
      </c>
      <c r="G67" s="6"/>
      <c r="H67" s="5"/>
      <c r="I67" s="5"/>
      <c r="J67" s="5"/>
      <c r="L67" s="5"/>
      <c r="M67" s="8"/>
    </row>
    <row r="68" spans="1:30" x14ac:dyDescent="0.35">
      <c r="A68" s="50"/>
      <c r="B68"/>
      <c r="C68"/>
      <c r="D68" s="1">
        <f t="shared" si="1"/>
        <v>57</v>
      </c>
      <c r="E68" t="s">
        <v>126</v>
      </c>
      <c r="F68" t="s">
        <v>127</v>
      </c>
      <c r="H68" s="5"/>
      <c r="I68" s="5"/>
      <c r="J68" s="5"/>
      <c r="L68" s="5"/>
      <c r="M68" s="8"/>
    </row>
    <row r="69" spans="1:30" x14ac:dyDescent="0.35">
      <c r="A69" s="50"/>
      <c r="B69"/>
      <c r="C69"/>
      <c r="D69" s="1">
        <f t="shared" si="1"/>
        <v>58</v>
      </c>
      <c r="E69" t="s">
        <v>299</v>
      </c>
      <c r="F69" t="s">
        <v>300</v>
      </c>
      <c r="H69" s="5"/>
      <c r="I69" s="5"/>
      <c r="J69" s="5"/>
      <c r="L69" s="5"/>
      <c r="M69" s="8"/>
    </row>
    <row r="70" spans="1:30" x14ac:dyDescent="0.35">
      <c r="A70" s="49"/>
      <c r="D70" s="1">
        <f t="shared" si="1"/>
        <v>59</v>
      </c>
      <c r="E70" t="s">
        <v>124</v>
      </c>
      <c r="F70" t="s">
        <v>125</v>
      </c>
      <c r="G70" s="6"/>
      <c r="H70" s="5"/>
      <c r="I70" s="5"/>
      <c r="J70" s="5"/>
      <c r="L70" s="5"/>
      <c r="M70" s="8"/>
    </row>
    <row r="71" spans="1:30" s="21" customFormat="1" ht="13.15" x14ac:dyDescent="0.4">
      <c r="A71" s="51"/>
      <c r="D71">
        <f t="shared" si="1"/>
        <v>60</v>
      </c>
      <c r="E71" t="s">
        <v>752</v>
      </c>
      <c r="F71" t="s">
        <v>753</v>
      </c>
      <c r="G71" s="34"/>
      <c r="H71" s="23"/>
      <c r="I71" s="22"/>
      <c r="J71" s="23"/>
      <c r="K71" s="32"/>
      <c r="L71" s="22"/>
      <c r="M71" s="31"/>
      <c r="N71" s="22"/>
      <c r="O71" s="22"/>
      <c r="P71" s="22"/>
      <c r="Q71" s="22"/>
      <c r="R71" s="2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</row>
    <row r="72" spans="1:30" x14ac:dyDescent="0.35">
      <c r="A72" s="50"/>
      <c r="B72"/>
      <c r="C72"/>
      <c r="D72">
        <f t="shared" si="1"/>
        <v>61</v>
      </c>
      <c r="E72" t="s">
        <v>43</v>
      </c>
      <c r="F72" t="s">
        <v>44</v>
      </c>
      <c r="G72" s="6"/>
      <c r="H72" s="5"/>
      <c r="I72" s="5"/>
      <c r="J72" s="5"/>
      <c r="L72" s="5"/>
      <c r="M72" s="8"/>
    </row>
    <row r="73" spans="1:30" x14ac:dyDescent="0.35">
      <c r="A73" s="49"/>
      <c r="D73">
        <f t="shared" si="1"/>
        <v>62</v>
      </c>
      <c r="E73" t="s">
        <v>89</v>
      </c>
      <c r="F73" t="s">
        <v>90</v>
      </c>
      <c r="H73" s="5"/>
      <c r="I73" s="5"/>
      <c r="J73" s="5"/>
      <c r="K73" s="54"/>
      <c r="L73" s="5"/>
      <c r="M73" s="8"/>
    </row>
    <row r="74" spans="1:30" x14ac:dyDescent="0.35">
      <c r="A74" s="49"/>
      <c r="D74" s="1">
        <f t="shared" si="1"/>
        <v>63</v>
      </c>
      <c r="E74" t="s">
        <v>257</v>
      </c>
      <c r="F74" t="s">
        <v>258</v>
      </c>
      <c r="G74" s="19"/>
      <c r="H74" s="5"/>
      <c r="I74" s="5"/>
      <c r="J74" s="5"/>
      <c r="L74" s="5"/>
      <c r="M74" s="8"/>
    </row>
    <row r="75" spans="1:30" x14ac:dyDescent="0.35">
      <c r="A75" s="49"/>
      <c r="D75" s="1">
        <f t="shared" si="1"/>
        <v>64</v>
      </c>
      <c r="E75" t="s">
        <v>249</v>
      </c>
      <c r="F75" t="s">
        <v>250</v>
      </c>
      <c r="H75" s="5"/>
      <c r="I75" s="5"/>
      <c r="J75" s="5"/>
      <c r="L75" s="5"/>
      <c r="M75" s="8"/>
    </row>
    <row r="76" spans="1:30" x14ac:dyDescent="0.35">
      <c r="A76" s="50"/>
      <c r="B76"/>
      <c r="C76"/>
      <c r="D76" s="1">
        <f t="shared" si="1"/>
        <v>65</v>
      </c>
      <c r="E76" t="s">
        <v>118</v>
      </c>
      <c r="F76" t="s">
        <v>119</v>
      </c>
      <c r="H76" s="5"/>
      <c r="I76" s="5"/>
      <c r="J76" s="5"/>
      <c r="L76" s="5"/>
      <c r="M76" s="8"/>
    </row>
    <row r="77" spans="1:30" s="27" customFormat="1" x14ac:dyDescent="0.35">
      <c r="A77" s="52"/>
      <c r="D77" s="27">
        <f t="shared" si="1"/>
        <v>66</v>
      </c>
      <c r="E77" t="s">
        <v>116</v>
      </c>
      <c r="F77" s="27" t="s">
        <v>117</v>
      </c>
      <c r="G77" s="40"/>
      <c r="H77" s="28"/>
      <c r="I77" s="28"/>
      <c r="J77" s="28"/>
      <c r="K77" s="42"/>
      <c r="L77" s="28"/>
      <c r="M77" s="41"/>
      <c r="N77" s="40"/>
      <c r="O77" s="40"/>
      <c r="P77" s="40"/>
      <c r="Q77" s="40"/>
      <c r="R77" s="40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</row>
    <row r="78" spans="1:30" x14ac:dyDescent="0.35">
      <c r="A78" s="49"/>
      <c r="D78" s="1">
        <f t="shared" si="1"/>
        <v>67</v>
      </c>
      <c r="E78" t="s">
        <v>446</v>
      </c>
      <c r="F78" t="s">
        <v>447</v>
      </c>
      <c r="G78" s="6"/>
      <c r="H78" s="5"/>
      <c r="I78" s="5"/>
      <c r="J78" s="5"/>
      <c r="L78" s="5"/>
      <c r="M78" s="8"/>
    </row>
    <row r="79" spans="1:30" x14ac:dyDescent="0.35">
      <c r="A79" s="49"/>
      <c r="D79" s="1">
        <f t="shared" si="1"/>
        <v>68</v>
      </c>
      <c r="E79" t="s">
        <v>109</v>
      </c>
      <c r="F79" t="s">
        <v>110</v>
      </c>
      <c r="H79" s="5"/>
      <c r="I79" s="5"/>
      <c r="J79" s="5"/>
      <c r="L79" s="5"/>
      <c r="M79" s="8"/>
    </row>
    <row r="80" spans="1:30" x14ac:dyDescent="0.35">
      <c r="A80" s="49"/>
      <c r="D80" s="1">
        <f t="shared" si="1"/>
        <v>69</v>
      </c>
      <c r="E80" t="s">
        <v>455</v>
      </c>
      <c r="F80" t="s">
        <v>456</v>
      </c>
      <c r="G80" s="35"/>
      <c r="H80" s="25"/>
      <c r="I80" s="25"/>
      <c r="J80" s="25"/>
      <c r="K80" s="39"/>
      <c r="L80" s="25"/>
      <c r="M80" s="29"/>
    </row>
    <row r="81" spans="1:16" x14ac:dyDescent="0.35">
      <c r="A81" s="50"/>
      <c r="B81"/>
      <c r="C81"/>
      <c r="D81" s="1">
        <f>+D80+1</f>
        <v>70</v>
      </c>
      <c r="E81" t="s">
        <v>136</v>
      </c>
      <c r="F81" t="s">
        <v>137</v>
      </c>
      <c r="H81" s="5"/>
      <c r="I81" s="5"/>
      <c r="J81" s="5"/>
      <c r="L81" s="5"/>
      <c r="M81" s="8"/>
    </row>
    <row r="82" spans="1:16" x14ac:dyDescent="0.35">
      <c r="A82" s="50"/>
      <c r="B82"/>
      <c r="C82"/>
      <c r="D82" s="1">
        <f t="shared" si="1"/>
        <v>71</v>
      </c>
      <c r="E82" t="s">
        <v>441</v>
      </c>
      <c r="F82" t="s">
        <v>747</v>
      </c>
      <c r="H82" s="5"/>
      <c r="I82" s="5"/>
      <c r="J82" s="5"/>
      <c r="L82" s="5"/>
      <c r="M82" s="8"/>
    </row>
    <row r="83" spans="1:16" x14ac:dyDescent="0.35">
      <c r="A83" s="49"/>
      <c r="D83" s="1">
        <f t="shared" si="1"/>
        <v>72</v>
      </c>
      <c r="E83" t="s">
        <v>558</v>
      </c>
      <c r="F83" t="s">
        <v>559</v>
      </c>
      <c r="H83" s="5"/>
      <c r="I83" s="5"/>
      <c r="J83" s="5"/>
      <c r="L83" s="5"/>
      <c r="M83" s="8"/>
    </row>
    <row r="84" spans="1:16" x14ac:dyDescent="0.35">
      <c r="A84" s="50"/>
      <c r="B84"/>
      <c r="C84"/>
      <c r="D84" s="1">
        <f t="shared" si="1"/>
        <v>73</v>
      </c>
      <c r="E84" t="s">
        <v>178</v>
      </c>
      <c r="F84" t="s">
        <v>179</v>
      </c>
      <c r="G84" s="6"/>
      <c r="H84" s="5"/>
      <c r="I84" s="5"/>
      <c r="J84" s="5"/>
      <c r="L84" s="5"/>
      <c r="M84" s="8"/>
    </row>
    <row r="85" spans="1:16" x14ac:dyDescent="0.35">
      <c r="A85" s="50"/>
      <c r="B85"/>
      <c r="C85"/>
      <c r="D85" s="1">
        <f t="shared" si="1"/>
        <v>74</v>
      </c>
      <c r="E85" t="s">
        <v>75</v>
      </c>
      <c r="F85" t="s">
        <v>76</v>
      </c>
      <c r="G85" s="6"/>
      <c r="H85" s="5"/>
      <c r="I85" s="5"/>
      <c r="J85" s="25"/>
      <c r="K85" s="39"/>
      <c r="L85" s="25"/>
      <c r="M85" s="29"/>
      <c r="N85" s="24"/>
      <c r="O85" s="58"/>
      <c r="P85" s="24"/>
    </row>
    <row r="86" spans="1:16" x14ac:dyDescent="0.35">
      <c r="A86" s="50"/>
      <c r="B86"/>
      <c r="C86"/>
      <c r="D86" s="1">
        <f t="shared" si="1"/>
        <v>75</v>
      </c>
      <c r="E86" t="s">
        <v>439</v>
      </c>
      <c r="F86" t="s">
        <v>440</v>
      </c>
      <c r="G86" s="6"/>
      <c r="H86" s="5"/>
      <c r="I86" s="5"/>
      <c r="J86" s="5"/>
      <c r="L86" s="5"/>
      <c r="M86" s="8"/>
    </row>
    <row r="87" spans="1:16" x14ac:dyDescent="0.35">
      <c r="A87" s="50"/>
      <c r="B87"/>
      <c r="C87"/>
      <c r="D87" s="1">
        <f t="shared" si="1"/>
        <v>76</v>
      </c>
      <c r="E87" t="s">
        <v>325</v>
      </c>
      <c r="F87" t="s">
        <v>326</v>
      </c>
      <c r="G87" s="6"/>
      <c r="H87" s="5"/>
      <c r="I87" s="5"/>
      <c r="J87" s="5"/>
      <c r="L87" s="5"/>
      <c r="M87" s="8"/>
    </row>
    <row r="88" spans="1:16" x14ac:dyDescent="0.35">
      <c r="A88" s="50"/>
      <c r="B88"/>
      <c r="C88"/>
      <c r="D88" s="1">
        <f t="shared" si="1"/>
        <v>77</v>
      </c>
      <c r="E88" t="s">
        <v>122</v>
      </c>
      <c r="F88" t="s">
        <v>123</v>
      </c>
      <c r="H88" s="5"/>
      <c r="I88" s="5"/>
      <c r="J88" s="5"/>
      <c r="L88" s="5"/>
      <c r="M88" s="8"/>
    </row>
    <row r="89" spans="1:16" ht="13.15" x14ac:dyDescent="0.4">
      <c r="A89" s="49"/>
      <c r="D89" s="1">
        <f t="shared" si="1"/>
        <v>78</v>
      </c>
      <c r="E89" t="s">
        <v>276</v>
      </c>
      <c r="F89" t="s">
        <v>277</v>
      </c>
      <c r="G89" s="34"/>
      <c r="H89" s="23"/>
      <c r="I89" s="23"/>
      <c r="J89" s="23"/>
      <c r="K89" s="32"/>
      <c r="L89" s="23"/>
      <c r="M89" s="31"/>
    </row>
    <row r="90" spans="1:16" x14ac:dyDescent="0.35">
      <c r="A90" s="49"/>
      <c r="D90" s="1">
        <f t="shared" si="1"/>
        <v>79</v>
      </c>
      <c r="E90" t="s">
        <v>334</v>
      </c>
      <c r="F90" t="s">
        <v>335</v>
      </c>
      <c r="G90" s="6"/>
      <c r="H90" s="5"/>
      <c r="I90" s="5"/>
      <c r="J90" s="5"/>
      <c r="L90" s="5"/>
      <c r="M90" s="8"/>
    </row>
    <row r="91" spans="1:16" x14ac:dyDescent="0.35">
      <c r="A91" s="49"/>
      <c r="D91" s="1">
        <f t="shared" ref="D91:D136" si="2">+D90+1</f>
        <v>80</v>
      </c>
      <c r="E91" t="s">
        <v>542</v>
      </c>
      <c r="F91" t="s">
        <v>794</v>
      </c>
      <c r="G91" s="6"/>
      <c r="H91" s="5"/>
      <c r="I91" s="5"/>
      <c r="J91" s="5"/>
      <c r="L91" s="5"/>
      <c r="M91" s="8"/>
    </row>
    <row r="92" spans="1:16" x14ac:dyDescent="0.35">
      <c r="A92" s="50"/>
      <c r="B92"/>
      <c r="C92"/>
      <c r="D92" s="1">
        <f t="shared" si="2"/>
        <v>81</v>
      </c>
      <c r="E92" t="s">
        <v>120</v>
      </c>
      <c r="F92" t="s">
        <v>121</v>
      </c>
      <c r="G92" s="6"/>
      <c r="H92" s="5"/>
      <c r="I92" s="5"/>
      <c r="J92" s="5"/>
      <c r="L92" s="5"/>
      <c r="M92" s="8"/>
    </row>
    <row r="93" spans="1:16" x14ac:dyDescent="0.35">
      <c r="A93" s="50"/>
      <c r="B93"/>
      <c r="C93"/>
      <c r="D93" s="1">
        <f t="shared" si="2"/>
        <v>82</v>
      </c>
      <c r="E93" t="s">
        <v>314</v>
      </c>
      <c r="F93" t="s">
        <v>315</v>
      </c>
      <c r="G93" s="16"/>
      <c r="H93" s="5"/>
      <c r="I93" s="5"/>
      <c r="J93" s="5"/>
      <c r="L93" s="5"/>
      <c r="M93" s="8"/>
    </row>
    <row r="94" spans="1:16" x14ac:dyDescent="0.35">
      <c r="A94" s="50"/>
      <c r="B94"/>
      <c r="C94"/>
      <c r="D94" s="1">
        <f t="shared" si="2"/>
        <v>83</v>
      </c>
      <c r="E94" t="s">
        <v>148</v>
      </c>
      <c r="F94" t="s">
        <v>149</v>
      </c>
      <c r="G94" s="6"/>
      <c r="H94" s="5"/>
      <c r="I94" s="5"/>
      <c r="J94" s="5"/>
      <c r="L94" s="5"/>
      <c r="M94" s="8"/>
    </row>
    <row r="95" spans="1:16" x14ac:dyDescent="0.35">
      <c r="A95" s="50"/>
      <c r="B95"/>
      <c r="C95"/>
      <c r="D95" s="1">
        <f t="shared" si="2"/>
        <v>84</v>
      </c>
      <c r="E95" t="s">
        <v>280</v>
      </c>
      <c r="F95" t="s">
        <v>448</v>
      </c>
      <c r="H95" s="5"/>
      <c r="I95" s="5"/>
      <c r="J95" s="5"/>
      <c r="L95" s="5"/>
      <c r="M95" s="8"/>
    </row>
    <row r="96" spans="1:16" x14ac:dyDescent="0.35">
      <c r="A96" s="50"/>
      <c r="B96"/>
      <c r="C96"/>
      <c r="D96" s="1">
        <f t="shared" si="2"/>
        <v>85</v>
      </c>
      <c r="E96" t="s">
        <v>449</v>
      </c>
      <c r="F96" t="s">
        <v>450</v>
      </c>
      <c r="G96" s="6"/>
      <c r="H96" s="5"/>
      <c r="I96" s="5"/>
      <c r="J96" s="5"/>
      <c r="L96" s="5"/>
      <c r="M96" s="8"/>
    </row>
    <row r="97" spans="1:30" x14ac:dyDescent="0.35">
      <c r="A97" s="50"/>
      <c r="B97"/>
      <c r="C97"/>
      <c r="D97" s="1">
        <f t="shared" si="2"/>
        <v>86</v>
      </c>
      <c r="E97" t="s">
        <v>444</v>
      </c>
      <c r="F97" t="s">
        <v>445</v>
      </c>
      <c r="H97" s="5"/>
      <c r="I97" s="5"/>
      <c r="J97" s="5"/>
      <c r="L97" s="5"/>
      <c r="M97" s="8"/>
    </row>
    <row r="98" spans="1:30" x14ac:dyDescent="0.35">
      <c r="A98" s="49"/>
      <c r="D98" s="1">
        <f t="shared" si="2"/>
        <v>87</v>
      </c>
      <c r="E98" t="s">
        <v>134</v>
      </c>
      <c r="F98" t="s">
        <v>135</v>
      </c>
      <c r="H98" s="5"/>
      <c r="I98" s="5"/>
      <c r="J98" s="5"/>
      <c r="L98" s="5"/>
      <c r="M98" s="8"/>
    </row>
    <row r="99" spans="1:30" x14ac:dyDescent="0.35">
      <c r="A99" s="50"/>
      <c r="B99"/>
      <c r="C99"/>
      <c r="D99" s="1">
        <f t="shared" si="2"/>
        <v>88</v>
      </c>
      <c r="E99" t="s">
        <v>192</v>
      </c>
      <c r="F99" t="s">
        <v>193</v>
      </c>
      <c r="G99" s="6"/>
      <c r="H99" s="5"/>
      <c r="I99" s="5"/>
      <c r="J99" s="5"/>
      <c r="L99" s="5"/>
      <c r="M99" s="8"/>
    </row>
    <row r="100" spans="1:30" x14ac:dyDescent="0.35">
      <c r="A100" s="49"/>
      <c r="D100" s="1">
        <f t="shared" si="2"/>
        <v>89</v>
      </c>
      <c r="E100" t="s">
        <v>194</v>
      </c>
      <c r="F100" t="s">
        <v>195</v>
      </c>
      <c r="H100" s="5"/>
      <c r="I100" s="5"/>
      <c r="J100" s="5"/>
      <c r="L100" s="5"/>
      <c r="M100" s="8"/>
    </row>
    <row r="101" spans="1:30" x14ac:dyDescent="0.35">
      <c r="A101" s="50"/>
      <c r="B101"/>
      <c r="C101"/>
      <c r="D101" s="1">
        <f>+D63+1</f>
        <v>91</v>
      </c>
      <c r="E101" t="s">
        <v>818</v>
      </c>
      <c r="F101" t="s">
        <v>819</v>
      </c>
      <c r="G101" s="6"/>
      <c r="H101" s="5"/>
      <c r="I101" s="5"/>
      <c r="J101" s="5"/>
      <c r="L101" s="5"/>
      <c r="M101" s="8"/>
      <c r="O101" s="59"/>
    </row>
    <row r="102" spans="1:30" x14ac:dyDescent="0.35">
      <c r="A102" s="50"/>
      <c r="B102"/>
      <c r="C102"/>
      <c r="D102" s="1">
        <f t="shared" si="2"/>
        <v>92</v>
      </c>
      <c r="E102" t="s">
        <v>184</v>
      </c>
      <c r="F102" t="s">
        <v>185</v>
      </c>
      <c r="H102" s="5"/>
      <c r="I102" s="5"/>
      <c r="J102" s="5"/>
      <c r="L102" s="5"/>
      <c r="M102" s="8"/>
    </row>
    <row r="103" spans="1:30" x14ac:dyDescent="0.35">
      <c r="A103" s="50"/>
      <c r="B103"/>
      <c r="C103"/>
      <c r="D103" s="1">
        <f t="shared" si="2"/>
        <v>93</v>
      </c>
      <c r="E103" t="s">
        <v>600</v>
      </c>
      <c r="F103" t="s">
        <v>601</v>
      </c>
      <c r="H103" s="5"/>
      <c r="I103" s="5"/>
      <c r="J103" s="5"/>
      <c r="L103" s="5"/>
      <c r="M103" s="8"/>
    </row>
    <row r="104" spans="1:30" x14ac:dyDescent="0.35">
      <c r="A104" s="50"/>
      <c r="B104"/>
      <c r="C104"/>
      <c r="D104" s="1">
        <f t="shared" si="2"/>
        <v>94</v>
      </c>
      <c r="E104" t="s">
        <v>107</v>
      </c>
      <c r="F104" t="s">
        <v>108</v>
      </c>
      <c r="G104" s="6"/>
      <c r="H104" s="5"/>
      <c r="I104" s="5"/>
      <c r="J104" s="5"/>
      <c r="L104" s="5"/>
      <c r="M104" s="8"/>
    </row>
    <row r="105" spans="1:30" x14ac:dyDescent="0.35">
      <c r="A105" s="50"/>
      <c r="B105"/>
      <c r="C105"/>
      <c r="D105" s="1">
        <f t="shared" si="2"/>
        <v>95</v>
      </c>
      <c r="E105" t="s">
        <v>469</v>
      </c>
      <c r="F105" t="s">
        <v>470</v>
      </c>
      <c r="G105" s="6"/>
      <c r="H105" s="5"/>
      <c r="I105" s="5"/>
      <c r="J105" s="5"/>
      <c r="L105" s="5"/>
      <c r="M105" s="8"/>
    </row>
    <row r="106" spans="1:30" x14ac:dyDescent="0.35">
      <c r="A106" s="50"/>
      <c r="B106"/>
      <c r="C106"/>
      <c r="D106" s="1">
        <f t="shared" si="2"/>
        <v>96</v>
      </c>
      <c r="E106" t="s">
        <v>112</v>
      </c>
      <c r="F106" t="s">
        <v>113</v>
      </c>
      <c r="H106" s="5"/>
      <c r="I106" s="5"/>
      <c r="J106" s="5"/>
      <c r="L106" s="5"/>
      <c r="M106" s="8"/>
    </row>
    <row r="107" spans="1:30" x14ac:dyDescent="0.35">
      <c r="A107" s="50"/>
      <c r="B107"/>
      <c r="C107"/>
      <c r="D107" s="1">
        <f t="shared" si="2"/>
        <v>97</v>
      </c>
      <c r="E107" t="s">
        <v>99</v>
      </c>
      <c r="F107" t="s">
        <v>100</v>
      </c>
      <c r="H107" s="5"/>
      <c r="I107" s="5"/>
      <c r="J107" s="5"/>
      <c r="L107" s="5"/>
      <c r="M107" s="8"/>
    </row>
    <row r="108" spans="1:30" x14ac:dyDescent="0.35">
      <c r="A108" s="50"/>
      <c r="B108"/>
      <c r="C108"/>
      <c r="D108" s="1">
        <f t="shared" si="2"/>
        <v>98</v>
      </c>
      <c r="E108" t="s">
        <v>295</v>
      </c>
      <c r="F108" t="s">
        <v>296</v>
      </c>
      <c r="G108" s="30"/>
      <c r="H108" s="5"/>
      <c r="I108" s="5"/>
      <c r="J108" s="5"/>
      <c r="L108" s="5"/>
      <c r="M108" s="8"/>
    </row>
    <row r="109" spans="1:30" x14ac:dyDescent="0.35">
      <c r="A109" s="49"/>
      <c r="D109" s="1">
        <f t="shared" si="2"/>
        <v>99</v>
      </c>
      <c r="E109" t="s">
        <v>822</v>
      </c>
      <c r="F109" t="s">
        <v>823</v>
      </c>
      <c r="G109" s="6"/>
      <c r="H109" s="5"/>
      <c r="I109" s="5"/>
      <c r="J109" s="5"/>
      <c r="L109" s="5"/>
      <c r="M109" s="8"/>
    </row>
    <row r="110" spans="1:30" x14ac:dyDescent="0.35">
      <c r="A110" s="49"/>
      <c r="D110" s="1">
        <f t="shared" si="2"/>
        <v>100</v>
      </c>
      <c r="E110" t="s">
        <v>784</v>
      </c>
      <c r="F110" t="s">
        <v>785</v>
      </c>
      <c r="H110" s="5"/>
      <c r="I110" s="5"/>
      <c r="J110" s="5"/>
      <c r="L110" s="5"/>
      <c r="M110" s="8"/>
    </row>
    <row r="111" spans="1:30" x14ac:dyDescent="0.35">
      <c r="A111" s="50"/>
      <c r="B111"/>
      <c r="C111"/>
      <c r="D111" s="1">
        <f t="shared" si="2"/>
        <v>101</v>
      </c>
      <c r="E111" t="s">
        <v>598</v>
      </c>
      <c r="F111" t="s">
        <v>599</v>
      </c>
      <c r="G111" s="6"/>
      <c r="H111" s="5"/>
      <c r="I111" s="5"/>
      <c r="J111" s="5"/>
      <c r="L111" s="5"/>
      <c r="M111" s="8"/>
    </row>
    <row r="112" spans="1:30" s="21" customFormat="1" ht="13.15" x14ac:dyDescent="0.4">
      <c r="A112" s="51"/>
      <c r="D112" s="1">
        <f t="shared" si="2"/>
        <v>102</v>
      </c>
      <c r="E112" t="s">
        <v>423</v>
      </c>
      <c r="F112" t="s">
        <v>424</v>
      </c>
      <c r="G112" s="35"/>
      <c r="H112" s="25"/>
      <c r="I112" s="25"/>
      <c r="J112" s="25"/>
      <c r="K112" s="39"/>
      <c r="L112" s="25"/>
      <c r="M112" s="29"/>
      <c r="N112" s="22"/>
      <c r="O112" s="22"/>
      <c r="P112" s="22"/>
      <c r="Q112" s="22"/>
      <c r="R112" s="2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</row>
    <row r="113" spans="1:13" x14ac:dyDescent="0.35">
      <c r="A113" s="50"/>
      <c r="B113"/>
      <c r="C113"/>
      <c r="D113" s="1">
        <f t="shared" si="2"/>
        <v>103</v>
      </c>
      <c r="E113" t="s">
        <v>256</v>
      </c>
      <c r="F113" t="s">
        <v>167</v>
      </c>
      <c r="G113" s="6"/>
      <c r="H113" s="5"/>
      <c r="I113" s="5"/>
      <c r="J113" s="5"/>
      <c r="L113" s="5"/>
      <c r="M113" s="8"/>
    </row>
    <row r="114" spans="1:13" x14ac:dyDescent="0.35">
      <c r="A114" s="50"/>
      <c r="B114"/>
      <c r="C114"/>
      <c r="D114" s="1">
        <f t="shared" si="2"/>
        <v>104</v>
      </c>
      <c r="E114" t="s">
        <v>186</v>
      </c>
      <c r="F114" t="s">
        <v>187</v>
      </c>
      <c r="G114" s="6"/>
      <c r="H114" s="5"/>
      <c r="I114" s="5"/>
      <c r="J114" s="5"/>
      <c r="L114" s="5"/>
      <c r="M114" s="8"/>
    </row>
    <row r="115" spans="1:13" x14ac:dyDescent="0.35">
      <c r="A115" s="50"/>
      <c r="B115"/>
      <c r="C115"/>
      <c r="D115" s="1">
        <f t="shared" si="2"/>
        <v>105</v>
      </c>
      <c r="E115" t="s">
        <v>85</v>
      </c>
      <c r="F115" t="s">
        <v>86</v>
      </c>
      <c r="H115" s="5"/>
      <c r="I115" s="5"/>
      <c r="J115" s="5"/>
      <c r="L115" s="5"/>
      <c r="M115" s="8"/>
    </row>
    <row r="116" spans="1:13" x14ac:dyDescent="0.35">
      <c r="A116" s="49"/>
      <c r="D116" s="1">
        <f>+D121+1</f>
        <v>110</v>
      </c>
      <c r="E116" t="s">
        <v>494</v>
      </c>
      <c r="F116" t="s">
        <v>495</v>
      </c>
      <c r="H116" s="5"/>
      <c r="I116" s="5"/>
      <c r="J116" s="5"/>
      <c r="L116" s="5"/>
      <c r="M116" s="8"/>
    </row>
    <row r="117" spans="1:13" x14ac:dyDescent="0.35">
      <c r="A117" s="50"/>
      <c r="B117"/>
      <c r="C117"/>
      <c r="D117" s="1">
        <f>+D115+1</f>
        <v>106</v>
      </c>
      <c r="E117" t="s">
        <v>142</v>
      </c>
      <c r="F117" t="s">
        <v>143</v>
      </c>
      <c r="G117" s="6"/>
      <c r="H117" s="5"/>
      <c r="I117" s="5"/>
      <c r="J117" s="5"/>
      <c r="L117" s="5"/>
      <c r="M117" s="8"/>
    </row>
    <row r="118" spans="1:13" x14ac:dyDescent="0.35">
      <c r="A118" s="50"/>
      <c r="B118"/>
      <c r="C118"/>
      <c r="D118" s="1">
        <f t="shared" si="2"/>
        <v>107</v>
      </c>
      <c r="E118" t="s">
        <v>132</v>
      </c>
      <c r="F118" t="s">
        <v>133</v>
      </c>
      <c r="G118" s="6"/>
      <c r="H118" s="5"/>
      <c r="I118" s="5"/>
      <c r="J118" s="5"/>
      <c r="L118" s="5"/>
      <c r="M118" s="8"/>
    </row>
    <row r="119" spans="1:13" x14ac:dyDescent="0.35">
      <c r="A119" s="50"/>
      <c r="B119"/>
      <c r="C119"/>
      <c r="D119" s="1">
        <f t="shared" si="2"/>
        <v>108</v>
      </c>
      <c r="E119" t="s">
        <v>297</v>
      </c>
      <c r="F119" t="s">
        <v>298</v>
      </c>
      <c r="G119" s="16"/>
      <c r="H119" s="5"/>
      <c r="I119" s="5"/>
      <c r="J119" s="5"/>
      <c r="L119" s="5"/>
      <c r="M119" s="8"/>
    </row>
    <row r="120" spans="1:13" x14ac:dyDescent="0.35">
      <c r="A120" s="50"/>
      <c r="B120"/>
      <c r="C120"/>
      <c r="D120" s="1">
        <f>+D119</f>
        <v>108</v>
      </c>
      <c r="E120" t="s">
        <v>297</v>
      </c>
      <c r="F120" t="s">
        <v>802</v>
      </c>
      <c r="G120" s="6"/>
      <c r="H120" s="5"/>
      <c r="L120" s="5"/>
      <c r="M120" s="8"/>
    </row>
    <row r="121" spans="1:13" x14ac:dyDescent="0.35">
      <c r="A121" s="49"/>
      <c r="D121" s="1">
        <f t="shared" si="2"/>
        <v>109</v>
      </c>
      <c r="E121" t="s">
        <v>97</v>
      </c>
      <c r="F121" t="s">
        <v>98</v>
      </c>
      <c r="G121" s="6"/>
      <c r="H121" s="5"/>
      <c r="I121" s="5"/>
      <c r="J121" s="5"/>
      <c r="L121" s="5"/>
      <c r="M121" s="8"/>
    </row>
    <row r="122" spans="1:13" x14ac:dyDescent="0.35">
      <c r="A122" s="50"/>
      <c r="B122"/>
      <c r="C122"/>
      <c r="D122" s="1">
        <f>+D115+1</f>
        <v>106</v>
      </c>
      <c r="E122" t="s">
        <v>516</v>
      </c>
      <c r="F122" t="s">
        <v>517</v>
      </c>
      <c r="G122" s="6"/>
      <c r="H122" s="5"/>
      <c r="I122" s="5"/>
      <c r="J122" s="5"/>
      <c r="L122" s="5"/>
      <c r="M122" s="8"/>
    </row>
    <row r="123" spans="1:13" x14ac:dyDescent="0.35">
      <c r="A123" s="50"/>
      <c r="B123"/>
      <c r="C123"/>
      <c r="D123" s="1">
        <f t="shared" si="2"/>
        <v>107</v>
      </c>
      <c r="E123" t="s">
        <v>780</v>
      </c>
      <c r="F123" t="s">
        <v>781</v>
      </c>
      <c r="H123" s="5"/>
      <c r="I123" s="5"/>
      <c r="J123" s="5"/>
      <c r="L123" s="5"/>
      <c r="M123" s="8"/>
    </row>
    <row r="124" spans="1:13" x14ac:dyDescent="0.35">
      <c r="A124" s="50"/>
      <c r="B124"/>
      <c r="C124"/>
      <c r="D124" s="1">
        <f t="shared" si="2"/>
        <v>108</v>
      </c>
      <c r="E124" t="s">
        <v>140</v>
      </c>
      <c r="F124" t="s">
        <v>141</v>
      </c>
      <c r="H124" s="5"/>
      <c r="I124" s="5"/>
      <c r="J124" s="5"/>
      <c r="L124" s="5"/>
      <c r="M124" s="8"/>
    </row>
    <row r="125" spans="1:13" x14ac:dyDescent="0.35">
      <c r="A125" s="49"/>
      <c r="D125" s="1">
        <f t="shared" si="2"/>
        <v>109</v>
      </c>
      <c r="E125" t="s">
        <v>486</v>
      </c>
      <c r="F125" t="s">
        <v>487</v>
      </c>
      <c r="H125" s="5"/>
    </row>
    <row r="126" spans="1:13" x14ac:dyDescent="0.35">
      <c r="A126" s="49"/>
      <c r="D126" s="1">
        <f>+D125+1</f>
        <v>110</v>
      </c>
      <c r="E126" t="s">
        <v>330</v>
      </c>
      <c r="F126" t="s">
        <v>331</v>
      </c>
      <c r="H126" s="5"/>
    </row>
    <row r="127" spans="1:13" x14ac:dyDescent="0.35">
      <c r="A127" s="50"/>
      <c r="B127"/>
      <c r="C127"/>
      <c r="D127" s="1">
        <f>+D170+1</f>
        <v>152</v>
      </c>
      <c r="E127" t="s">
        <v>451</v>
      </c>
      <c r="F127" t="s">
        <v>452</v>
      </c>
      <c r="G127" s="6"/>
      <c r="H127" s="5"/>
    </row>
    <row r="128" spans="1:13" x14ac:dyDescent="0.35">
      <c r="A128" s="50"/>
      <c r="B128"/>
      <c r="C128"/>
      <c r="D128" s="1">
        <f>+D126+1</f>
        <v>111</v>
      </c>
      <c r="E128" t="s">
        <v>150</v>
      </c>
      <c r="F128" t="s">
        <v>151</v>
      </c>
      <c r="H128" s="5"/>
    </row>
    <row r="129" spans="1:15" x14ac:dyDescent="0.35">
      <c r="A129" s="50"/>
      <c r="B129"/>
      <c r="C129"/>
      <c r="D129" s="1">
        <f t="shared" si="2"/>
        <v>112</v>
      </c>
      <c r="E129" t="s">
        <v>138</v>
      </c>
      <c r="F129" t="s">
        <v>139</v>
      </c>
      <c r="H129" s="5"/>
    </row>
    <row r="130" spans="1:15" x14ac:dyDescent="0.35">
      <c r="A130" s="50"/>
      <c r="B130"/>
      <c r="C130"/>
      <c r="D130" s="1">
        <f t="shared" si="2"/>
        <v>113</v>
      </c>
      <c r="E130" t="s">
        <v>146</v>
      </c>
      <c r="F130" t="s">
        <v>147</v>
      </c>
      <c r="G130" s="6"/>
      <c r="H130" s="5"/>
    </row>
    <row r="131" spans="1:15" x14ac:dyDescent="0.35">
      <c r="A131" s="50"/>
      <c r="B131"/>
      <c r="C131"/>
      <c r="D131" s="1">
        <f t="shared" si="2"/>
        <v>114</v>
      </c>
      <c r="E131" t="s">
        <v>344</v>
      </c>
      <c r="F131" t="s">
        <v>111</v>
      </c>
      <c r="H131" s="5"/>
    </row>
    <row r="132" spans="1:15" x14ac:dyDescent="0.35">
      <c r="A132" s="50"/>
      <c r="B132"/>
      <c r="C132"/>
      <c r="D132" s="1">
        <f t="shared" si="2"/>
        <v>115</v>
      </c>
      <c r="E132" t="s">
        <v>473</v>
      </c>
      <c r="F132" t="s">
        <v>474</v>
      </c>
      <c r="H132" s="5"/>
    </row>
    <row r="133" spans="1:15" x14ac:dyDescent="0.35">
      <c r="A133" s="50"/>
      <c r="B133"/>
      <c r="C133"/>
      <c r="D133" s="1">
        <f t="shared" si="2"/>
        <v>116</v>
      </c>
      <c r="E133" t="s">
        <v>155</v>
      </c>
      <c r="F133" t="s">
        <v>156</v>
      </c>
      <c r="G133" s="6"/>
      <c r="H133" s="5"/>
    </row>
    <row r="134" spans="1:15" x14ac:dyDescent="0.35">
      <c r="A134" s="50"/>
      <c r="B134"/>
      <c r="C134"/>
      <c r="D134" s="1">
        <f t="shared" si="2"/>
        <v>117</v>
      </c>
      <c r="E134" t="s">
        <v>182</v>
      </c>
      <c r="F134" t="s">
        <v>183</v>
      </c>
      <c r="G134" s="6"/>
      <c r="H134" s="5"/>
    </row>
    <row r="135" spans="1:15" x14ac:dyDescent="0.35">
      <c r="A135" s="50"/>
      <c r="B135"/>
      <c r="C135"/>
      <c r="D135" s="1">
        <f t="shared" si="2"/>
        <v>118</v>
      </c>
      <c r="E135" t="s">
        <v>161</v>
      </c>
      <c r="F135" t="s">
        <v>162</v>
      </c>
      <c r="H135" s="5"/>
    </row>
    <row r="136" spans="1:15" x14ac:dyDescent="0.35">
      <c r="A136" s="50"/>
      <c r="B136"/>
      <c r="C136"/>
      <c r="D136" s="1">
        <f t="shared" si="2"/>
        <v>119</v>
      </c>
      <c r="E136" t="s">
        <v>170</v>
      </c>
      <c r="F136" t="s">
        <v>171</v>
      </c>
      <c r="H136" s="56"/>
      <c r="I136" s="57"/>
      <c r="O136" s="59"/>
    </row>
    <row r="137" spans="1:15" x14ac:dyDescent="0.35">
      <c r="A137" s="50"/>
      <c r="B137"/>
      <c r="C137"/>
      <c r="D137" s="1">
        <f t="shared" ref="D137:D139" si="3">+D136+1</f>
        <v>120</v>
      </c>
      <c r="E137" t="s">
        <v>190</v>
      </c>
      <c r="F137" t="s">
        <v>191</v>
      </c>
      <c r="H137" s="5"/>
    </row>
    <row r="138" spans="1:15" x14ac:dyDescent="0.35">
      <c r="A138" s="50"/>
      <c r="B138"/>
      <c r="C138"/>
      <c r="D138" s="1">
        <f t="shared" si="3"/>
        <v>121</v>
      </c>
      <c r="E138" t="s">
        <v>287</v>
      </c>
      <c r="F138" t="s">
        <v>288</v>
      </c>
    </row>
    <row r="139" spans="1:15" x14ac:dyDescent="0.35">
      <c r="A139" s="50"/>
      <c r="B139"/>
      <c r="C139"/>
      <c r="D139" s="1">
        <f t="shared" si="3"/>
        <v>122</v>
      </c>
      <c r="E139" t="s">
        <v>285</v>
      </c>
      <c r="F139" t="s">
        <v>286</v>
      </c>
    </row>
    <row r="140" spans="1:15" x14ac:dyDescent="0.35">
      <c r="A140" s="49"/>
      <c r="D140" s="1">
        <f t="shared" ref="D140:D201" si="4">+D139+1</f>
        <v>123</v>
      </c>
      <c r="E140" t="s">
        <v>245</v>
      </c>
      <c r="F140" t="s">
        <v>246</v>
      </c>
    </row>
    <row r="141" spans="1:15" x14ac:dyDescent="0.35">
      <c r="A141" s="49"/>
      <c r="D141" s="1">
        <f t="shared" si="4"/>
        <v>124</v>
      </c>
      <c r="E141" t="s">
        <v>840</v>
      </c>
      <c r="F141" t="s">
        <v>841</v>
      </c>
      <c r="G141" s="6"/>
    </row>
    <row r="142" spans="1:15" x14ac:dyDescent="0.35">
      <c r="A142" s="49"/>
      <c r="D142" s="1">
        <f t="shared" si="4"/>
        <v>125</v>
      </c>
      <c r="E142" t="s">
        <v>842</v>
      </c>
      <c r="F142" t="s">
        <v>843</v>
      </c>
      <c r="G142" s="6"/>
    </row>
    <row r="143" spans="1:15" x14ac:dyDescent="0.35">
      <c r="A143" s="49"/>
      <c r="D143" s="1">
        <f t="shared" si="4"/>
        <v>126</v>
      </c>
      <c r="E143" t="s">
        <v>242</v>
      </c>
      <c r="F143" t="s">
        <v>243</v>
      </c>
    </row>
    <row r="144" spans="1:15" x14ac:dyDescent="0.35">
      <c r="A144" s="49"/>
      <c r="D144" s="1">
        <f t="shared" si="4"/>
        <v>127</v>
      </c>
      <c r="E144" t="s">
        <v>844</v>
      </c>
      <c r="F144" t="s">
        <v>845</v>
      </c>
      <c r="G144" s="6"/>
    </row>
    <row r="145" spans="1:13" x14ac:dyDescent="0.35">
      <c r="A145" s="49"/>
      <c r="D145" s="1">
        <f>+D143+1</f>
        <v>127</v>
      </c>
      <c r="E145" t="s">
        <v>289</v>
      </c>
      <c r="F145" t="s">
        <v>290</v>
      </c>
    </row>
    <row r="146" spans="1:13" x14ac:dyDescent="0.35">
      <c r="A146" s="50"/>
      <c r="B146"/>
      <c r="C146"/>
      <c r="D146" s="1">
        <f t="shared" si="4"/>
        <v>128</v>
      </c>
      <c r="E146" t="s">
        <v>750</v>
      </c>
      <c r="F146" t="s">
        <v>751</v>
      </c>
    </row>
    <row r="147" spans="1:13" x14ac:dyDescent="0.35">
      <c r="A147" s="50"/>
      <c r="B147"/>
      <c r="C147"/>
      <c r="D147" s="1">
        <f t="shared" si="4"/>
        <v>129</v>
      </c>
      <c r="E147" t="s">
        <v>748</v>
      </c>
      <c r="F147" t="s">
        <v>749</v>
      </c>
      <c r="G147" s="6"/>
    </row>
    <row r="148" spans="1:13" x14ac:dyDescent="0.35">
      <c r="A148" s="50"/>
      <c r="B148"/>
      <c r="C148"/>
      <c r="D148" s="1">
        <f t="shared" si="4"/>
        <v>130</v>
      </c>
      <c r="E148" t="s">
        <v>846</v>
      </c>
      <c r="F148"/>
      <c r="G148" s="6"/>
    </row>
    <row r="149" spans="1:13" x14ac:dyDescent="0.35">
      <c r="A149" s="50"/>
      <c r="B149"/>
      <c r="C149"/>
      <c r="D149" s="1">
        <f t="shared" si="4"/>
        <v>131</v>
      </c>
      <c r="E149" t="s">
        <v>417</v>
      </c>
      <c r="F149" t="s">
        <v>418</v>
      </c>
    </row>
    <row r="150" spans="1:13" x14ac:dyDescent="0.35">
      <c r="A150" s="49"/>
      <c r="D150" s="1">
        <f t="shared" si="4"/>
        <v>132</v>
      </c>
      <c r="E150" t="s">
        <v>103</v>
      </c>
      <c r="F150" t="s">
        <v>104</v>
      </c>
    </row>
    <row r="151" spans="1:13" x14ac:dyDescent="0.35">
      <c r="A151" s="50"/>
      <c r="B151"/>
      <c r="C151"/>
      <c r="D151" s="1">
        <f t="shared" si="4"/>
        <v>133</v>
      </c>
      <c r="E151" t="s">
        <v>754</v>
      </c>
      <c r="F151" t="s">
        <v>755</v>
      </c>
      <c r="H151" s="5"/>
    </row>
    <row r="152" spans="1:13" x14ac:dyDescent="0.35">
      <c r="A152" s="50"/>
      <c r="B152"/>
      <c r="C152"/>
      <c r="D152" s="1">
        <f t="shared" si="4"/>
        <v>134</v>
      </c>
      <c r="E152" t="s">
        <v>768</v>
      </c>
      <c r="F152" t="s">
        <v>769</v>
      </c>
      <c r="H152" s="5"/>
    </row>
    <row r="153" spans="1:13" x14ac:dyDescent="0.35">
      <c r="A153" s="50"/>
      <c r="B153"/>
      <c r="C153"/>
      <c r="D153" s="1">
        <f t="shared" si="4"/>
        <v>135</v>
      </c>
      <c r="E153" t="s">
        <v>757</v>
      </c>
      <c r="F153"/>
      <c r="H153" s="5"/>
    </row>
    <row r="154" spans="1:13" x14ac:dyDescent="0.35">
      <c r="A154" s="50"/>
      <c r="B154"/>
      <c r="C154"/>
      <c r="D154" s="1">
        <f t="shared" si="4"/>
        <v>136</v>
      </c>
      <c r="E154" t="s">
        <v>758</v>
      </c>
      <c r="F154"/>
      <c r="H154" s="5"/>
    </row>
    <row r="155" spans="1:13" x14ac:dyDescent="0.35">
      <c r="A155" s="50"/>
      <c r="B155"/>
      <c r="C155"/>
      <c r="D155" s="1">
        <f t="shared" si="4"/>
        <v>137</v>
      </c>
      <c r="E155" t="s">
        <v>276</v>
      </c>
      <c r="F155" t="s">
        <v>277</v>
      </c>
      <c r="H155" s="5"/>
    </row>
    <row r="156" spans="1:13" x14ac:dyDescent="0.35">
      <c r="A156" s="50"/>
      <c r="B156"/>
      <c r="C156"/>
      <c r="D156" s="1">
        <f t="shared" si="4"/>
        <v>138</v>
      </c>
      <c r="E156" t="s">
        <v>756</v>
      </c>
      <c r="F156"/>
      <c r="H156" s="5"/>
    </row>
    <row r="157" spans="1:13" x14ac:dyDescent="0.35">
      <c r="A157" s="50"/>
      <c r="B157"/>
      <c r="C157"/>
      <c r="D157" s="1">
        <f t="shared" si="4"/>
        <v>139</v>
      </c>
      <c r="E157" t="s">
        <v>778</v>
      </c>
      <c r="F157" t="s">
        <v>779</v>
      </c>
      <c r="H157" s="5"/>
    </row>
    <row r="158" spans="1:13" x14ac:dyDescent="0.35">
      <c r="A158" s="50"/>
      <c r="B158"/>
      <c r="C158"/>
      <c r="D158" s="1">
        <f t="shared" si="4"/>
        <v>140</v>
      </c>
      <c r="E158" t="s">
        <v>442</v>
      </c>
      <c r="F158" t="s">
        <v>443</v>
      </c>
    </row>
    <row r="159" spans="1:13" x14ac:dyDescent="0.35">
      <c r="A159" s="50"/>
      <c r="B159"/>
      <c r="C159"/>
      <c r="D159" s="1">
        <f t="shared" si="4"/>
        <v>141</v>
      </c>
      <c r="E159" t="s">
        <v>265</v>
      </c>
      <c r="F159" t="s">
        <v>266</v>
      </c>
      <c r="H159" s="5"/>
    </row>
    <row r="160" spans="1:13" x14ac:dyDescent="0.35">
      <c r="A160" s="50"/>
      <c r="B160"/>
      <c r="C160"/>
      <c r="D160" s="1">
        <f t="shared" si="4"/>
        <v>142</v>
      </c>
      <c r="E160" t="s">
        <v>301</v>
      </c>
      <c r="F160" t="s">
        <v>302</v>
      </c>
      <c r="H160" s="5"/>
      <c r="I160" s="5"/>
      <c r="J160" s="5"/>
      <c r="L160" s="5"/>
      <c r="M160" s="8"/>
    </row>
    <row r="161" spans="1:13" x14ac:dyDescent="0.35">
      <c r="A161" s="50"/>
      <c r="B161"/>
      <c r="C161"/>
      <c r="D161" s="1">
        <f>+D175+1</f>
        <v>158</v>
      </c>
      <c r="E161" t="s">
        <v>165</v>
      </c>
      <c r="F161" t="s">
        <v>166</v>
      </c>
      <c r="H161" s="5"/>
      <c r="I161" s="5"/>
      <c r="J161" s="5"/>
      <c r="L161" s="5"/>
      <c r="M161" s="8"/>
    </row>
    <row r="162" spans="1:13" x14ac:dyDescent="0.35">
      <c r="A162" s="50"/>
      <c r="B162"/>
      <c r="C162"/>
      <c r="D162" s="1">
        <f>+D160+1</f>
        <v>143</v>
      </c>
      <c r="E162" t="s">
        <v>338</v>
      </c>
      <c r="F162" t="s">
        <v>339</v>
      </c>
      <c r="H162" s="5"/>
      <c r="I162" s="5"/>
      <c r="J162" s="5"/>
      <c r="L162" s="5"/>
      <c r="M162" s="8"/>
    </row>
    <row r="163" spans="1:13" x14ac:dyDescent="0.35">
      <c r="A163" s="50"/>
      <c r="B163"/>
      <c r="C163"/>
      <c r="D163" s="1">
        <f t="shared" si="4"/>
        <v>144</v>
      </c>
      <c r="E163" t="s">
        <v>535</v>
      </c>
      <c r="F163" t="s">
        <v>536</v>
      </c>
      <c r="G163" s="6"/>
      <c r="H163" s="5"/>
      <c r="I163" s="5"/>
      <c r="J163" s="5"/>
      <c r="L163" s="5"/>
      <c r="M163" s="8"/>
    </row>
    <row r="164" spans="1:13" x14ac:dyDescent="0.35">
      <c r="A164" s="50"/>
      <c r="B164"/>
      <c r="C164"/>
      <c r="D164" s="1">
        <f t="shared" si="4"/>
        <v>145</v>
      </c>
      <c r="E164" t="s">
        <v>163</v>
      </c>
      <c r="F164" t="s">
        <v>164</v>
      </c>
      <c r="G164" s="6"/>
      <c r="H164" s="5"/>
      <c r="I164" s="5"/>
      <c r="J164" s="5"/>
      <c r="L164" s="5"/>
      <c r="M164" s="8"/>
    </row>
    <row r="165" spans="1:13" x14ac:dyDescent="0.35">
      <c r="A165" s="50"/>
      <c r="B165"/>
      <c r="C165"/>
      <c r="D165" s="1">
        <f t="shared" si="4"/>
        <v>146</v>
      </c>
      <c r="E165" t="s">
        <v>128</v>
      </c>
      <c r="F165" t="s">
        <v>797</v>
      </c>
      <c r="G165" s="6"/>
      <c r="H165" s="5"/>
    </row>
    <row r="166" spans="1:13" x14ac:dyDescent="0.35">
      <c r="A166" s="50"/>
      <c r="B166"/>
      <c r="C166"/>
      <c r="D166" s="1">
        <f t="shared" si="4"/>
        <v>147</v>
      </c>
      <c r="E166" t="s">
        <v>128</v>
      </c>
      <c r="F166" t="s">
        <v>129</v>
      </c>
      <c r="G166" s="6"/>
      <c r="H166" s="5"/>
    </row>
    <row r="167" spans="1:13" x14ac:dyDescent="0.35">
      <c r="A167" s="50"/>
      <c r="B167"/>
      <c r="C167"/>
      <c r="D167" s="1">
        <f t="shared" si="4"/>
        <v>148</v>
      </c>
      <c r="E167" t="s">
        <v>196</v>
      </c>
      <c r="F167" t="s">
        <v>197</v>
      </c>
      <c r="H167" s="5"/>
    </row>
    <row r="168" spans="1:13" x14ac:dyDescent="0.35">
      <c r="A168" s="50"/>
      <c r="B168"/>
      <c r="C168"/>
      <c r="D168" s="1">
        <f t="shared" si="4"/>
        <v>149</v>
      </c>
      <c r="E168" t="s">
        <v>798</v>
      </c>
      <c r="F168" t="s">
        <v>799</v>
      </c>
      <c r="H168" s="5"/>
    </row>
    <row r="169" spans="1:13" x14ac:dyDescent="0.35">
      <c r="A169" s="50"/>
      <c r="B169"/>
      <c r="C169"/>
      <c r="D169" s="1">
        <f t="shared" si="4"/>
        <v>150</v>
      </c>
      <c r="E169" t="s">
        <v>772</v>
      </c>
      <c r="F169" t="s">
        <v>773</v>
      </c>
      <c r="H169" s="5"/>
    </row>
    <row r="170" spans="1:13" x14ac:dyDescent="0.35">
      <c r="A170" s="49"/>
      <c r="D170" s="1">
        <f t="shared" si="4"/>
        <v>151</v>
      </c>
      <c r="E170" t="s">
        <v>774</v>
      </c>
      <c r="F170" t="s">
        <v>775</v>
      </c>
    </row>
    <row r="171" spans="1:13" x14ac:dyDescent="0.35">
      <c r="A171" s="50"/>
      <c r="B171"/>
      <c r="C171"/>
      <c r="D171" s="1">
        <f>+D127+1</f>
        <v>153</v>
      </c>
      <c r="E171" t="s">
        <v>168</v>
      </c>
      <c r="F171" t="s">
        <v>169</v>
      </c>
      <c r="G171" s="6"/>
      <c r="H171" s="5"/>
    </row>
    <row r="172" spans="1:13" x14ac:dyDescent="0.35">
      <c r="A172" s="50"/>
      <c r="B172"/>
      <c r="C172"/>
      <c r="D172" s="1">
        <f t="shared" si="4"/>
        <v>154</v>
      </c>
      <c r="E172" t="s">
        <v>537</v>
      </c>
      <c r="F172" t="s">
        <v>152</v>
      </c>
      <c r="H172" s="5"/>
    </row>
    <row r="173" spans="1:13" x14ac:dyDescent="0.35">
      <c r="A173" s="50"/>
      <c r="B173"/>
      <c r="C173"/>
      <c r="D173" s="1">
        <f t="shared" si="4"/>
        <v>155</v>
      </c>
      <c r="E173" t="s">
        <v>303</v>
      </c>
      <c r="F173" t="s">
        <v>304</v>
      </c>
      <c r="G173" s="6"/>
    </row>
    <row r="174" spans="1:13" x14ac:dyDescent="0.35">
      <c r="A174" s="50"/>
      <c r="B174"/>
      <c r="C174"/>
      <c r="D174" s="1">
        <f t="shared" si="4"/>
        <v>156</v>
      </c>
      <c r="E174" t="s">
        <v>759</v>
      </c>
      <c r="F174" t="s">
        <v>760</v>
      </c>
      <c r="G174" s="6"/>
      <c r="H174" s="5"/>
    </row>
    <row r="175" spans="1:13" x14ac:dyDescent="0.35">
      <c r="A175" s="50"/>
      <c r="B175"/>
      <c r="C175"/>
      <c r="D175" s="1">
        <f t="shared" si="4"/>
        <v>157</v>
      </c>
      <c r="E175" t="s">
        <v>481</v>
      </c>
      <c r="F175"/>
      <c r="H175" s="5"/>
    </row>
    <row r="176" spans="1:13" x14ac:dyDescent="0.35">
      <c r="A176" s="50"/>
      <c r="B176"/>
      <c r="C176"/>
      <c r="D176" s="1">
        <f>+D161+1</f>
        <v>159</v>
      </c>
      <c r="E176" t="s">
        <v>159</v>
      </c>
      <c r="F176" t="s">
        <v>160</v>
      </c>
      <c r="H176" s="5"/>
    </row>
    <row r="177" spans="1:30" ht="13.15" x14ac:dyDescent="0.4">
      <c r="A177" s="49"/>
      <c r="D177" s="1">
        <f t="shared" si="4"/>
        <v>160</v>
      </c>
      <c r="E177" t="s">
        <v>419</v>
      </c>
      <c r="F177" t="s">
        <v>420</v>
      </c>
      <c r="G177" s="22"/>
      <c r="H177" s="23"/>
    </row>
    <row r="178" spans="1:30" x14ac:dyDescent="0.35">
      <c r="A178" s="50"/>
      <c r="B178"/>
      <c r="C178"/>
      <c r="D178" s="1">
        <f t="shared" si="4"/>
        <v>161</v>
      </c>
      <c r="E178" t="s">
        <v>518</v>
      </c>
      <c r="F178" t="s">
        <v>519</v>
      </c>
      <c r="G178" s="6"/>
      <c r="H178" s="5"/>
    </row>
    <row r="179" spans="1:30" x14ac:dyDescent="0.35">
      <c r="A179" s="50"/>
      <c r="B179"/>
      <c r="C179"/>
      <c r="D179" s="1">
        <f t="shared" si="4"/>
        <v>162</v>
      </c>
      <c r="E179" t="s">
        <v>533</v>
      </c>
      <c r="F179" t="s">
        <v>534</v>
      </c>
      <c r="G179" s="6"/>
      <c r="H179" s="5"/>
    </row>
    <row r="180" spans="1:30" x14ac:dyDescent="0.35">
      <c r="A180" s="50"/>
      <c r="B180"/>
      <c r="C180"/>
      <c r="D180" s="1">
        <f t="shared" si="4"/>
        <v>163</v>
      </c>
      <c r="E180" t="s">
        <v>532</v>
      </c>
      <c r="F180"/>
      <c r="G180" s="6"/>
      <c r="H180" s="5"/>
    </row>
    <row r="181" spans="1:30" x14ac:dyDescent="0.35">
      <c r="A181" s="50"/>
      <c r="B181"/>
      <c r="C181"/>
      <c r="D181" s="1">
        <f t="shared" si="4"/>
        <v>164</v>
      </c>
      <c r="E181" t="s">
        <v>144</v>
      </c>
      <c r="F181" t="s">
        <v>145</v>
      </c>
      <c r="G181" s="6"/>
      <c r="H181" s="5"/>
    </row>
    <row r="182" spans="1:30" x14ac:dyDescent="0.35">
      <c r="A182" s="50"/>
      <c r="B182"/>
      <c r="C182"/>
      <c r="D182" s="1">
        <f t="shared" si="4"/>
        <v>165</v>
      </c>
      <c r="E182" t="s">
        <v>530</v>
      </c>
      <c r="F182" t="s">
        <v>531</v>
      </c>
      <c r="G182" s="6"/>
      <c r="H182" s="5"/>
    </row>
    <row r="183" spans="1:30" x14ac:dyDescent="0.35">
      <c r="A183" s="50"/>
      <c r="B183"/>
      <c r="C183"/>
      <c r="D183" s="1">
        <f t="shared" si="4"/>
        <v>166</v>
      </c>
      <c r="E183" t="s">
        <v>327</v>
      </c>
      <c r="F183" t="s">
        <v>328</v>
      </c>
      <c r="H183" s="5"/>
    </row>
    <row r="184" spans="1:30" x14ac:dyDescent="0.35">
      <c r="A184" s="49"/>
      <c r="D184" s="1">
        <f t="shared" si="4"/>
        <v>167</v>
      </c>
      <c r="E184" t="s">
        <v>91</v>
      </c>
      <c r="F184" t="s">
        <v>92</v>
      </c>
    </row>
    <row r="185" spans="1:30" x14ac:dyDescent="0.35">
      <c r="A185" s="50"/>
      <c r="B185"/>
      <c r="C185"/>
      <c r="D185" s="1">
        <f t="shared" si="4"/>
        <v>168</v>
      </c>
      <c r="E185" t="s">
        <v>93</v>
      </c>
      <c r="F185" t="s">
        <v>94</v>
      </c>
    </row>
    <row r="186" spans="1:30" x14ac:dyDescent="0.35">
      <c r="A186" s="50"/>
      <c r="B186"/>
      <c r="C186"/>
      <c r="D186" s="1">
        <f t="shared" si="4"/>
        <v>169</v>
      </c>
      <c r="E186" t="s">
        <v>95</v>
      </c>
      <c r="F186" t="s">
        <v>96</v>
      </c>
    </row>
    <row r="187" spans="1:30" x14ac:dyDescent="0.35">
      <c r="A187" s="50"/>
      <c r="B187"/>
      <c r="C187"/>
      <c r="D187" s="1">
        <f t="shared" si="4"/>
        <v>170</v>
      </c>
      <c r="E187" t="s">
        <v>522</v>
      </c>
      <c r="F187" t="s">
        <v>523</v>
      </c>
      <c r="H187" s="5"/>
    </row>
    <row r="188" spans="1:30" s="21" customFormat="1" ht="13.15" x14ac:dyDescent="0.4">
      <c r="A188" s="51"/>
      <c r="D188">
        <f t="shared" si="4"/>
        <v>171</v>
      </c>
      <c r="E188" t="s">
        <v>520</v>
      </c>
      <c r="F188" t="s">
        <v>521</v>
      </c>
      <c r="G188" s="34"/>
      <c r="H188" s="23"/>
      <c r="I188" s="22"/>
      <c r="J188" s="22"/>
      <c r="K188" s="32"/>
      <c r="L188" s="22"/>
      <c r="M188" s="22"/>
      <c r="N188" s="22"/>
      <c r="O188" s="22"/>
      <c r="P188" s="22"/>
      <c r="Q188" s="22"/>
      <c r="R188" s="2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</row>
    <row r="189" spans="1:30" x14ac:dyDescent="0.35">
      <c r="A189" s="50"/>
      <c r="B189"/>
      <c r="C189"/>
      <c r="D189" s="1">
        <f t="shared" si="4"/>
        <v>172</v>
      </c>
      <c r="E189" t="s">
        <v>153</v>
      </c>
      <c r="F189" t="s">
        <v>154</v>
      </c>
      <c r="G189" s="6"/>
      <c r="H189" s="5"/>
    </row>
    <row r="190" spans="1:30" x14ac:dyDescent="0.35">
      <c r="A190" s="50"/>
      <c r="B190"/>
      <c r="C190"/>
      <c r="D190" s="1">
        <f t="shared" si="4"/>
        <v>173</v>
      </c>
      <c r="E190" t="s">
        <v>477</v>
      </c>
      <c r="F190" t="s">
        <v>478</v>
      </c>
      <c r="H190" s="5"/>
    </row>
    <row r="191" spans="1:30" x14ac:dyDescent="0.35">
      <c r="A191" s="49"/>
      <c r="D191" s="1">
        <f t="shared" si="4"/>
        <v>174</v>
      </c>
      <c r="E191" t="s">
        <v>176</v>
      </c>
      <c r="F191" t="s">
        <v>177</v>
      </c>
      <c r="H191" s="5"/>
    </row>
    <row r="192" spans="1:30" x14ac:dyDescent="0.35">
      <c r="A192" s="50"/>
      <c r="B192"/>
      <c r="C192"/>
      <c r="D192" s="1">
        <f t="shared" si="4"/>
        <v>175</v>
      </c>
      <c r="E192" t="s">
        <v>475</v>
      </c>
      <c r="F192" t="s">
        <v>476</v>
      </c>
      <c r="H192" s="5"/>
    </row>
    <row r="193" spans="1:30" s="21" customFormat="1" ht="13.15" x14ac:dyDescent="0.4">
      <c r="A193" s="51"/>
      <c r="D193" s="1">
        <f t="shared" si="4"/>
        <v>176</v>
      </c>
      <c r="E193" t="s">
        <v>803</v>
      </c>
      <c r="F193" t="s">
        <v>804</v>
      </c>
      <c r="G193" s="34"/>
      <c r="H193" s="23"/>
      <c r="I193" s="22"/>
      <c r="J193" s="22"/>
      <c r="K193" s="32"/>
      <c r="L193" s="22"/>
      <c r="M193" s="22"/>
      <c r="N193" s="22"/>
      <c r="O193" s="22"/>
      <c r="P193" s="22"/>
      <c r="Q193" s="22"/>
      <c r="R193" s="2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</row>
    <row r="194" spans="1:30" x14ac:dyDescent="0.35">
      <c r="A194" s="50"/>
      <c r="B194"/>
      <c r="C194"/>
      <c r="D194" s="1">
        <f t="shared" si="4"/>
        <v>177</v>
      </c>
      <c r="E194" t="s">
        <v>551</v>
      </c>
      <c r="F194" t="s">
        <v>552</v>
      </c>
      <c r="H194" s="5"/>
    </row>
    <row r="195" spans="1:30" x14ac:dyDescent="0.35">
      <c r="A195" s="50"/>
      <c r="B195"/>
      <c r="C195"/>
      <c r="D195" s="1">
        <f t="shared" si="4"/>
        <v>178</v>
      </c>
      <c r="E195" t="s">
        <v>549</v>
      </c>
      <c r="F195" t="s">
        <v>550</v>
      </c>
      <c r="H195" s="5"/>
    </row>
    <row r="196" spans="1:30" x14ac:dyDescent="0.35">
      <c r="A196" s="50"/>
      <c r="B196"/>
      <c r="C196"/>
      <c r="D196" s="1">
        <f t="shared" si="4"/>
        <v>179</v>
      </c>
      <c r="E196" t="s">
        <v>814</v>
      </c>
      <c r="F196" t="s">
        <v>815</v>
      </c>
      <c r="G196" s="6"/>
      <c r="H196" s="5"/>
    </row>
    <row r="197" spans="1:30" x14ac:dyDescent="0.35">
      <c r="A197" s="50"/>
      <c r="B197"/>
      <c r="C197"/>
      <c r="D197" s="1">
        <f t="shared" si="4"/>
        <v>180</v>
      </c>
      <c r="E197" t="s">
        <v>547</v>
      </c>
      <c r="F197" t="s">
        <v>548</v>
      </c>
      <c r="H197" s="5"/>
    </row>
    <row r="198" spans="1:30" x14ac:dyDescent="0.35">
      <c r="A198" s="50"/>
      <c r="B198"/>
      <c r="C198"/>
      <c r="D198" s="1">
        <f t="shared" si="4"/>
        <v>181</v>
      </c>
      <c r="E198" t="s">
        <v>546</v>
      </c>
      <c r="F198" t="s">
        <v>545</v>
      </c>
      <c r="H198" s="5"/>
    </row>
    <row r="199" spans="1:30" x14ac:dyDescent="0.35">
      <c r="A199" s="50"/>
      <c r="B199"/>
      <c r="C199"/>
      <c r="D199" s="1">
        <f t="shared" si="4"/>
        <v>182</v>
      </c>
      <c r="E199" t="s">
        <v>543</v>
      </c>
      <c r="F199" t="s">
        <v>544</v>
      </c>
      <c r="H199" s="5"/>
    </row>
    <row r="200" spans="1:30" x14ac:dyDescent="0.35">
      <c r="A200" s="50"/>
      <c r="B200"/>
      <c r="C200"/>
      <c r="D200" s="1">
        <f t="shared" si="4"/>
        <v>183</v>
      </c>
      <c r="E200" t="s">
        <v>524</v>
      </c>
      <c r="F200" t="s">
        <v>525</v>
      </c>
      <c r="H200" s="5"/>
    </row>
    <row r="201" spans="1:30" x14ac:dyDescent="0.35">
      <c r="A201" s="50"/>
      <c r="B201"/>
      <c r="C201"/>
      <c r="D201" s="1">
        <f t="shared" si="4"/>
        <v>184</v>
      </c>
      <c r="E201" t="s">
        <v>174</v>
      </c>
      <c r="F201" t="s">
        <v>175</v>
      </c>
      <c r="G201" s="6"/>
      <c r="H201" s="5"/>
    </row>
    <row r="202" spans="1:30" x14ac:dyDescent="0.35">
      <c r="A202" s="50"/>
      <c r="B202"/>
      <c r="C202"/>
      <c r="D202" s="1">
        <f t="shared" ref="D202:D267" si="5">+D201+1</f>
        <v>185</v>
      </c>
      <c r="E202" t="s">
        <v>263</v>
      </c>
      <c r="F202" t="s">
        <v>264</v>
      </c>
      <c r="H202" s="5"/>
    </row>
    <row r="203" spans="1:30" x14ac:dyDescent="0.35">
      <c r="A203" s="50"/>
      <c r="B203"/>
      <c r="C203"/>
      <c r="D203" s="1">
        <f t="shared" si="5"/>
        <v>186</v>
      </c>
      <c r="E203" t="s">
        <v>463</v>
      </c>
      <c r="F203" t="s">
        <v>464</v>
      </c>
      <c r="H203" s="5"/>
    </row>
    <row r="204" spans="1:30" x14ac:dyDescent="0.35">
      <c r="A204" s="50"/>
      <c r="B204"/>
      <c r="C204"/>
      <c r="D204" s="1">
        <f>+D210+1</f>
        <v>188</v>
      </c>
      <c r="E204" t="s">
        <v>180</v>
      </c>
      <c r="F204" t="s">
        <v>181</v>
      </c>
      <c r="H204" s="5"/>
    </row>
    <row r="205" spans="1:30" x14ac:dyDescent="0.35">
      <c r="A205" s="50"/>
      <c r="B205"/>
      <c r="C205"/>
      <c r="D205" s="1">
        <f t="shared" si="5"/>
        <v>189</v>
      </c>
      <c r="E205" t="s">
        <v>254</v>
      </c>
      <c r="F205" t="s">
        <v>255</v>
      </c>
      <c r="H205" s="5"/>
    </row>
    <row r="206" spans="1:30" x14ac:dyDescent="0.35">
      <c r="A206" s="50"/>
      <c r="B206"/>
      <c r="C206"/>
      <c r="D206" s="1">
        <f t="shared" si="5"/>
        <v>190</v>
      </c>
      <c r="E206" t="s">
        <v>482</v>
      </c>
      <c r="F206" t="s">
        <v>483</v>
      </c>
      <c r="H206" s="5"/>
      <c r="I206" s="5"/>
      <c r="J206" s="5"/>
      <c r="L206" s="5"/>
      <c r="M206" s="8"/>
    </row>
    <row r="207" spans="1:30" x14ac:dyDescent="0.35">
      <c r="A207" s="49"/>
      <c r="D207" s="1">
        <f t="shared" si="5"/>
        <v>191</v>
      </c>
      <c r="E207" t="s">
        <v>130</v>
      </c>
      <c r="F207" t="s">
        <v>131</v>
      </c>
      <c r="H207" s="5"/>
    </row>
    <row r="208" spans="1:30" x14ac:dyDescent="0.35">
      <c r="A208" s="50"/>
      <c r="B208"/>
      <c r="C208"/>
      <c r="D208" s="1">
        <f t="shared" si="5"/>
        <v>192</v>
      </c>
      <c r="E208" t="s">
        <v>336</v>
      </c>
      <c r="F208" t="s">
        <v>337</v>
      </c>
      <c r="G208" s="6"/>
      <c r="H208" s="5"/>
    </row>
    <row r="209" spans="1:30" x14ac:dyDescent="0.35">
      <c r="A209" s="50"/>
      <c r="B209"/>
      <c r="C209"/>
      <c r="D209" s="1">
        <f t="shared" si="5"/>
        <v>193</v>
      </c>
      <c r="E209" t="s">
        <v>188</v>
      </c>
      <c r="F209" t="s">
        <v>189</v>
      </c>
      <c r="H209" s="5"/>
    </row>
    <row r="210" spans="1:30" x14ac:dyDescent="0.35">
      <c r="A210" s="50"/>
      <c r="B210"/>
      <c r="C210"/>
      <c r="D210" s="1">
        <f>+D203+1</f>
        <v>187</v>
      </c>
      <c r="E210" t="s">
        <v>461</v>
      </c>
      <c r="F210" t="s">
        <v>462</v>
      </c>
      <c r="G210" s="6"/>
      <c r="H210" s="5"/>
      <c r="I210" s="5"/>
      <c r="J210" s="5"/>
      <c r="L210" s="5"/>
      <c r="M210" s="8"/>
    </row>
    <row r="211" spans="1:30" x14ac:dyDescent="0.35">
      <c r="A211" s="50"/>
      <c r="B211"/>
      <c r="C211"/>
      <c r="D211" s="1">
        <f>+D204+1</f>
        <v>189</v>
      </c>
      <c r="E211" t="s">
        <v>252</v>
      </c>
      <c r="F211" t="s">
        <v>253</v>
      </c>
      <c r="G211" s="6"/>
      <c r="H211" s="5"/>
      <c r="I211" s="5"/>
      <c r="J211" s="5"/>
      <c r="L211" s="5"/>
      <c r="M211" s="8"/>
    </row>
    <row r="212" spans="1:30" s="44" customFormat="1" x14ac:dyDescent="0.35">
      <c r="A212" s="53"/>
      <c r="D212" s="44">
        <f t="shared" si="5"/>
        <v>190</v>
      </c>
      <c r="E212" t="s">
        <v>702</v>
      </c>
      <c r="F212" s="44" t="s">
        <v>703</v>
      </c>
      <c r="G212" s="45"/>
      <c r="H212" s="46"/>
      <c r="I212" s="46"/>
      <c r="J212" s="46"/>
      <c r="K212" s="48"/>
      <c r="L212" s="46"/>
      <c r="M212" s="47"/>
      <c r="N212" s="45"/>
      <c r="O212" s="45"/>
      <c r="P212" s="45"/>
      <c r="Q212" s="45"/>
      <c r="R212" s="45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  <c r="AD212" s="48"/>
    </row>
    <row r="213" spans="1:30" x14ac:dyDescent="0.35">
      <c r="A213" s="50"/>
      <c r="B213"/>
      <c r="C213"/>
      <c r="D213" s="1">
        <f t="shared" si="5"/>
        <v>191</v>
      </c>
      <c r="E213" t="s">
        <v>204</v>
      </c>
      <c r="F213" t="s">
        <v>205</v>
      </c>
      <c r="H213" s="5"/>
      <c r="I213" s="5"/>
      <c r="J213" s="5"/>
      <c r="L213" s="5"/>
      <c r="M213" s="8"/>
    </row>
    <row r="214" spans="1:30" x14ac:dyDescent="0.35">
      <c r="A214" s="50"/>
      <c r="B214"/>
      <c r="C214"/>
      <c r="D214" s="1">
        <f t="shared" si="5"/>
        <v>192</v>
      </c>
      <c r="E214" t="s">
        <v>508</v>
      </c>
      <c r="F214" t="s">
        <v>509</v>
      </c>
      <c r="G214" s="6"/>
      <c r="H214" s="5"/>
      <c r="I214" s="5"/>
      <c r="J214" s="5"/>
      <c r="L214" s="5"/>
      <c r="M214" s="8"/>
    </row>
    <row r="215" spans="1:30" x14ac:dyDescent="0.35">
      <c r="A215" s="49"/>
      <c r="D215" s="1">
        <f t="shared" si="5"/>
        <v>193</v>
      </c>
      <c r="E215" t="s">
        <v>808</v>
      </c>
      <c r="F215" s="61" t="s">
        <v>809</v>
      </c>
      <c r="G215" s="6"/>
      <c r="H215" s="5"/>
      <c r="I215" s="5"/>
      <c r="J215" s="5"/>
      <c r="L215" s="5"/>
      <c r="M215" s="8"/>
    </row>
    <row r="216" spans="1:30" x14ac:dyDescent="0.35">
      <c r="A216" s="50"/>
      <c r="B216"/>
      <c r="C216"/>
      <c r="D216" s="1">
        <f t="shared" si="5"/>
        <v>194</v>
      </c>
      <c r="E216" t="s">
        <v>259</v>
      </c>
      <c r="F216" t="s">
        <v>260</v>
      </c>
      <c r="H216" s="5"/>
      <c r="I216" s="5"/>
      <c r="J216" s="5"/>
      <c r="M216" s="8"/>
      <c r="N216" s="8"/>
      <c r="O216" s="8"/>
      <c r="P216" s="8"/>
      <c r="Q216" s="8"/>
      <c r="R216" s="8"/>
    </row>
    <row r="217" spans="1:30" x14ac:dyDescent="0.35">
      <c r="A217" s="50"/>
      <c r="B217"/>
      <c r="C217"/>
      <c r="D217" s="1">
        <f t="shared" si="5"/>
        <v>195</v>
      </c>
      <c r="E217" t="s">
        <v>172</v>
      </c>
      <c r="F217" t="s">
        <v>173</v>
      </c>
      <c r="H217" s="5"/>
      <c r="I217" s="5"/>
      <c r="J217" s="5"/>
      <c r="L217" s="5"/>
      <c r="M217" s="8"/>
    </row>
    <row r="218" spans="1:30" x14ac:dyDescent="0.35">
      <c r="A218" s="50"/>
      <c r="B218"/>
      <c r="C218"/>
      <c r="D218" s="1">
        <f t="shared" si="5"/>
        <v>196</v>
      </c>
      <c r="E218" t="s">
        <v>812</v>
      </c>
      <c r="F218" t="s">
        <v>813</v>
      </c>
      <c r="H218" s="5"/>
      <c r="I218" s="5"/>
      <c r="J218" s="5"/>
      <c r="L218" s="5"/>
      <c r="M218" s="8"/>
    </row>
    <row r="219" spans="1:30" x14ac:dyDescent="0.35">
      <c r="A219" s="50"/>
      <c r="B219"/>
      <c r="C219"/>
      <c r="D219" s="1">
        <f t="shared" si="5"/>
        <v>197</v>
      </c>
      <c r="E219" t="s">
        <v>810</v>
      </c>
      <c r="F219" t="s">
        <v>811</v>
      </c>
      <c r="G219" s="6"/>
      <c r="H219" s="5"/>
      <c r="I219" s="5"/>
      <c r="J219" s="5"/>
      <c r="L219" s="5"/>
      <c r="M219" s="8"/>
    </row>
    <row r="220" spans="1:30" customFormat="1" x14ac:dyDescent="0.35">
      <c r="A220" s="50"/>
      <c r="D220" s="1">
        <f t="shared" si="5"/>
        <v>198</v>
      </c>
      <c r="E220" t="s">
        <v>526</v>
      </c>
      <c r="F220" t="s">
        <v>527</v>
      </c>
      <c r="G220" s="35"/>
      <c r="H220" s="25"/>
      <c r="I220" s="25"/>
      <c r="J220" s="25"/>
      <c r="K220" s="39"/>
      <c r="L220" s="25"/>
      <c r="M220" s="29"/>
      <c r="N220" s="24"/>
      <c r="O220" s="24"/>
      <c r="P220" s="24"/>
      <c r="Q220" s="24"/>
      <c r="R220" s="24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</row>
    <row r="221" spans="1:30" s="21" customFormat="1" ht="13.15" x14ac:dyDescent="0.4">
      <c r="A221" s="51"/>
      <c r="D221" s="1">
        <f t="shared" si="5"/>
        <v>199</v>
      </c>
      <c r="E221" t="s">
        <v>261</v>
      </c>
      <c r="F221" t="s">
        <v>262</v>
      </c>
      <c r="G221" s="22"/>
      <c r="H221" s="23"/>
      <c r="I221" s="22"/>
      <c r="J221" s="22"/>
      <c r="K221" s="32"/>
      <c r="L221" s="22"/>
      <c r="M221" s="22"/>
      <c r="N221" s="22"/>
      <c r="O221" s="22"/>
      <c r="P221" s="22"/>
      <c r="Q221" s="22"/>
      <c r="R221" s="2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</row>
    <row r="222" spans="1:30" x14ac:dyDescent="0.35">
      <c r="A222" s="50"/>
      <c r="B222"/>
      <c r="C222"/>
      <c r="D222" s="1">
        <f t="shared" si="5"/>
        <v>200</v>
      </c>
      <c r="E222" t="s">
        <v>267</v>
      </c>
      <c r="F222" t="s">
        <v>268</v>
      </c>
      <c r="H222" s="5"/>
    </row>
    <row r="223" spans="1:30" x14ac:dyDescent="0.35">
      <c r="A223" s="50"/>
      <c r="B223"/>
      <c r="C223"/>
      <c r="D223" s="1">
        <f t="shared" si="5"/>
        <v>201</v>
      </c>
      <c r="E223" t="s">
        <v>198</v>
      </c>
      <c r="F223" t="s">
        <v>199</v>
      </c>
    </row>
    <row r="224" spans="1:30" x14ac:dyDescent="0.35">
      <c r="A224" s="50"/>
      <c r="B224"/>
      <c r="C224"/>
      <c r="D224" s="1">
        <f t="shared" si="5"/>
        <v>202</v>
      </c>
      <c r="E224" t="s">
        <v>786</v>
      </c>
      <c r="F224" t="s">
        <v>787</v>
      </c>
      <c r="H224" s="5"/>
      <c r="I224" s="5"/>
      <c r="J224" s="5"/>
      <c r="L224" s="5"/>
      <c r="M224" s="8"/>
    </row>
    <row r="225" spans="1:13" x14ac:dyDescent="0.35">
      <c r="A225" s="50"/>
      <c r="B225"/>
      <c r="C225"/>
      <c r="D225" s="1">
        <f t="shared" si="5"/>
        <v>203</v>
      </c>
      <c r="E225" t="s">
        <v>200</v>
      </c>
      <c r="F225" t="s">
        <v>201</v>
      </c>
      <c r="G225" s="6"/>
    </row>
    <row r="226" spans="1:13" x14ac:dyDescent="0.35">
      <c r="A226" s="50"/>
      <c r="B226"/>
      <c r="C226"/>
      <c r="D226" s="1">
        <f t="shared" si="5"/>
        <v>204</v>
      </c>
      <c r="E226" t="s">
        <v>514</v>
      </c>
      <c r="F226" t="s">
        <v>515</v>
      </c>
      <c r="G226" s="6"/>
    </row>
    <row r="227" spans="1:13" x14ac:dyDescent="0.35">
      <c r="A227" s="50"/>
      <c r="B227"/>
      <c r="C227"/>
      <c r="D227" s="1">
        <f t="shared" si="5"/>
        <v>205</v>
      </c>
      <c r="E227" t="s">
        <v>512</v>
      </c>
      <c r="F227" t="s">
        <v>513</v>
      </c>
      <c r="G227" s="6"/>
    </row>
    <row r="228" spans="1:13" x14ac:dyDescent="0.35">
      <c r="A228" s="50"/>
      <c r="B228"/>
      <c r="C228"/>
      <c r="D228" s="1">
        <f t="shared" si="5"/>
        <v>206</v>
      </c>
      <c r="E228" t="s">
        <v>800</v>
      </c>
      <c r="F228" t="s">
        <v>801</v>
      </c>
      <c r="G228" s="6"/>
      <c r="H228" s="5"/>
      <c r="I228" s="5"/>
      <c r="J228" s="5"/>
      <c r="L228" s="5"/>
      <c r="M228" s="8"/>
    </row>
    <row r="229" spans="1:13" x14ac:dyDescent="0.35">
      <c r="A229" s="50"/>
      <c r="B229"/>
      <c r="C229"/>
      <c r="D229" s="1">
        <f t="shared" si="5"/>
        <v>207</v>
      </c>
      <c r="E229" t="s">
        <v>510</v>
      </c>
      <c r="F229" t="s">
        <v>511</v>
      </c>
      <c r="G229" s="6"/>
    </row>
    <row r="230" spans="1:13" x14ac:dyDescent="0.35">
      <c r="A230" s="50"/>
      <c r="B230"/>
      <c r="C230"/>
      <c r="D230" s="1">
        <f t="shared" si="5"/>
        <v>208</v>
      </c>
      <c r="E230" t="s">
        <v>792</v>
      </c>
      <c r="F230" t="s">
        <v>793</v>
      </c>
      <c r="G230" s="6"/>
    </row>
    <row r="231" spans="1:13" x14ac:dyDescent="0.35">
      <c r="A231" s="50"/>
      <c r="B231"/>
      <c r="C231"/>
      <c r="D231" s="1">
        <f t="shared" si="5"/>
        <v>209</v>
      </c>
      <c r="E231" t="s">
        <v>506</v>
      </c>
      <c r="F231" t="s">
        <v>507</v>
      </c>
      <c r="G231" s="6"/>
    </row>
    <row r="232" spans="1:13" x14ac:dyDescent="0.35">
      <c r="A232" s="50"/>
      <c r="B232"/>
      <c r="C232"/>
      <c r="D232" s="1">
        <f t="shared" si="5"/>
        <v>210</v>
      </c>
      <c r="E232" t="s">
        <v>825</v>
      </c>
      <c r="F232" t="s">
        <v>826</v>
      </c>
      <c r="G232" s="6"/>
    </row>
    <row r="233" spans="1:13" x14ac:dyDescent="0.35">
      <c r="A233" s="50"/>
      <c r="B233"/>
      <c r="C233"/>
      <c r="D233" s="1">
        <f t="shared" si="5"/>
        <v>211</v>
      </c>
      <c r="E233" t="s">
        <v>202</v>
      </c>
      <c r="F233" t="s">
        <v>203</v>
      </c>
      <c r="G233" s="6"/>
      <c r="H233" s="5"/>
    </row>
    <row r="234" spans="1:13" x14ac:dyDescent="0.35">
      <c r="A234" s="50"/>
      <c r="B234"/>
      <c r="C234"/>
      <c r="D234" s="1">
        <f t="shared" si="5"/>
        <v>212</v>
      </c>
      <c r="E234" t="s">
        <v>206</v>
      </c>
      <c r="F234" t="s">
        <v>207</v>
      </c>
      <c r="H234" s="5"/>
    </row>
    <row r="235" spans="1:13" x14ac:dyDescent="0.35">
      <c r="A235" s="50"/>
      <c r="B235"/>
      <c r="C235"/>
      <c r="D235" s="1">
        <f t="shared" si="5"/>
        <v>213</v>
      </c>
      <c r="E235" t="s">
        <v>538</v>
      </c>
      <c r="F235" t="s">
        <v>539</v>
      </c>
      <c r="H235" s="5"/>
    </row>
    <row r="236" spans="1:13" x14ac:dyDescent="0.35">
      <c r="A236" s="50"/>
      <c r="B236"/>
      <c r="C236"/>
      <c r="D236" s="1">
        <f t="shared" si="5"/>
        <v>214</v>
      </c>
      <c r="E236" t="s">
        <v>471</v>
      </c>
      <c r="F236" t="s">
        <v>472</v>
      </c>
      <c r="H236" s="5"/>
    </row>
    <row r="237" spans="1:13" x14ac:dyDescent="0.35">
      <c r="A237" s="50"/>
      <c r="B237"/>
      <c r="C237"/>
      <c r="D237" s="1">
        <f t="shared" si="5"/>
        <v>215</v>
      </c>
      <c r="E237" t="s">
        <v>467</v>
      </c>
      <c r="F237" t="s">
        <v>468</v>
      </c>
    </row>
    <row r="238" spans="1:13" x14ac:dyDescent="0.35">
      <c r="A238" s="50"/>
      <c r="B238"/>
      <c r="C238"/>
      <c r="D238" s="1">
        <f t="shared" si="5"/>
        <v>216</v>
      </c>
      <c r="E238" t="s">
        <v>208</v>
      </c>
      <c r="F238" t="s">
        <v>209</v>
      </c>
      <c r="G238" s="6"/>
    </row>
    <row r="239" spans="1:13" x14ac:dyDescent="0.35">
      <c r="A239" s="50"/>
      <c r="B239"/>
      <c r="C239"/>
      <c r="D239" s="1">
        <f t="shared" si="5"/>
        <v>217</v>
      </c>
      <c r="E239" t="s">
        <v>210</v>
      </c>
      <c r="F239" t="s">
        <v>211</v>
      </c>
    </row>
    <row r="240" spans="1:13" x14ac:dyDescent="0.35">
      <c r="A240" s="49"/>
      <c r="D240" s="1">
        <f>+D270+1</f>
        <v>248</v>
      </c>
      <c r="E240" t="s">
        <v>321</v>
      </c>
      <c r="F240" t="s">
        <v>322</v>
      </c>
      <c r="H240" s="5"/>
      <c r="I240" s="5"/>
      <c r="J240" s="5"/>
      <c r="L240" s="5"/>
      <c r="M240" s="8"/>
    </row>
    <row r="241" spans="1:13" x14ac:dyDescent="0.35">
      <c r="A241" s="50"/>
      <c r="B241"/>
      <c r="C241"/>
      <c r="D241" s="1">
        <f>+D239+1</f>
        <v>218</v>
      </c>
      <c r="E241" t="s">
        <v>212</v>
      </c>
      <c r="F241" t="s">
        <v>213</v>
      </c>
      <c r="H241" s="5"/>
      <c r="I241" s="5"/>
      <c r="J241" s="7"/>
    </row>
    <row r="242" spans="1:13" x14ac:dyDescent="0.35">
      <c r="A242" s="50"/>
      <c r="B242"/>
      <c r="C242"/>
      <c r="D242" s="1">
        <f t="shared" si="5"/>
        <v>219</v>
      </c>
      <c r="E242" t="s">
        <v>281</v>
      </c>
      <c r="F242" t="s">
        <v>282</v>
      </c>
      <c r="G242" s="6"/>
      <c r="H242" s="5"/>
      <c r="I242" s="5"/>
      <c r="J242" s="7"/>
      <c r="L242" s="5"/>
      <c r="M242" s="8"/>
    </row>
    <row r="243" spans="1:13" x14ac:dyDescent="0.35">
      <c r="A243" s="50"/>
      <c r="B243"/>
      <c r="C243"/>
      <c r="D243" s="1">
        <f>+D246+1</f>
        <v>223</v>
      </c>
      <c r="E243" t="s">
        <v>218</v>
      </c>
      <c r="F243" t="s">
        <v>219</v>
      </c>
      <c r="G243" s="6"/>
      <c r="H243" s="5"/>
      <c r="I243" s="5"/>
      <c r="J243" s="7"/>
      <c r="L243" s="5"/>
      <c r="M243" s="8"/>
    </row>
    <row r="244" spans="1:13" x14ac:dyDescent="0.35">
      <c r="A244" s="49"/>
      <c r="D244" s="1">
        <f>+D242+1</f>
        <v>220</v>
      </c>
      <c r="E244" t="s">
        <v>383</v>
      </c>
      <c r="F244" t="s">
        <v>384</v>
      </c>
      <c r="H244" s="5"/>
      <c r="I244" s="5"/>
      <c r="J244" s="5"/>
      <c r="L244" s="5"/>
      <c r="M244" s="8"/>
    </row>
    <row r="245" spans="1:13" x14ac:dyDescent="0.35">
      <c r="A245" s="50"/>
      <c r="B245"/>
      <c r="C245"/>
      <c r="D245" s="1">
        <f t="shared" si="5"/>
        <v>221</v>
      </c>
      <c r="E245" t="s">
        <v>214</v>
      </c>
      <c r="F245" t="s">
        <v>215</v>
      </c>
      <c r="H245" s="5"/>
      <c r="I245" s="5"/>
      <c r="J245" s="7"/>
    </row>
    <row r="246" spans="1:13" x14ac:dyDescent="0.35">
      <c r="A246" s="50"/>
      <c r="B246"/>
      <c r="C246"/>
      <c r="D246" s="1">
        <f t="shared" si="5"/>
        <v>222</v>
      </c>
      <c r="E246" t="s">
        <v>216</v>
      </c>
      <c r="F246" t="s">
        <v>217</v>
      </c>
      <c r="H246" s="5"/>
      <c r="I246" s="7"/>
      <c r="J246" s="7"/>
    </row>
    <row r="247" spans="1:13" x14ac:dyDescent="0.35">
      <c r="A247" s="49"/>
      <c r="D247" s="1">
        <f>+D243+1</f>
        <v>224</v>
      </c>
      <c r="E247" t="s">
        <v>220</v>
      </c>
      <c r="F247" t="s">
        <v>221</v>
      </c>
      <c r="G247" s="6"/>
      <c r="H247" s="5"/>
      <c r="I247" s="5"/>
      <c r="J247" s="7"/>
    </row>
    <row r="248" spans="1:13" x14ac:dyDescent="0.35">
      <c r="A248" s="49"/>
      <c r="D248" s="1">
        <f t="shared" si="5"/>
        <v>225</v>
      </c>
      <c r="E248" t="s">
        <v>744</v>
      </c>
      <c r="F248" t="s">
        <v>745</v>
      </c>
      <c r="H248" s="5"/>
      <c r="I248" s="5"/>
      <c r="J248" s="5"/>
      <c r="L248" s="5"/>
      <c r="M248" s="8"/>
    </row>
    <row r="249" spans="1:13" x14ac:dyDescent="0.35">
      <c r="A249" s="50"/>
      <c r="B249"/>
      <c r="C249"/>
      <c r="D249" s="1">
        <f t="shared" si="5"/>
        <v>226</v>
      </c>
      <c r="E249" t="s">
        <v>270</v>
      </c>
      <c r="F249" t="s">
        <v>271</v>
      </c>
      <c r="H249" s="5"/>
      <c r="I249" s="5"/>
      <c r="J249" s="5"/>
      <c r="L249" s="5"/>
      <c r="M249" s="8"/>
    </row>
    <row r="250" spans="1:13" x14ac:dyDescent="0.35">
      <c r="A250" s="50"/>
      <c r="B250"/>
      <c r="C250"/>
      <c r="D250" s="1">
        <f t="shared" si="5"/>
        <v>227</v>
      </c>
      <c r="E250" t="s">
        <v>222</v>
      </c>
      <c r="F250" t="s">
        <v>223</v>
      </c>
      <c r="H250" s="5"/>
      <c r="I250" s="5"/>
      <c r="J250" s="7"/>
    </row>
    <row r="251" spans="1:13" x14ac:dyDescent="0.35">
      <c r="A251" s="49"/>
      <c r="D251" s="1">
        <f t="shared" si="5"/>
        <v>228</v>
      </c>
      <c r="E251" t="s">
        <v>224</v>
      </c>
      <c r="F251" t="s">
        <v>225</v>
      </c>
      <c r="H251" s="5"/>
      <c r="I251" s="5"/>
      <c r="J251" s="7"/>
    </row>
    <row r="252" spans="1:13" x14ac:dyDescent="0.35">
      <c r="A252" s="49"/>
      <c r="D252" s="1">
        <f t="shared" si="5"/>
        <v>229</v>
      </c>
      <c r="E252" t="s">
        <v>226</v>
      </c>
      <c r="F252" t="s">
        <v>227</v>
      </c>
      <c r="H252" s="5"/>
      <c r="I252" s="5"/>
      <c r="J252" s="7"/>
    </row>
    <row r="253" spans="1:13" x14ac:dyDescent="0.35">
      <c r="A253" s="49"/>
      <c r="D253" s="1">
        <f t="shared" si="5"/>
        <v>230</v>
      </c>
      <c r="E253" t="s">
        <v>228</v>
      </c>
      <c r="F253" t="s">
        <v>229</v>
      </c>
      <c r="H253" s="5"/>
      <c r="I253" s="5"/>
      <c r="J253" s="7"/>
    </row>
    <row r="254" spans="1:13" x14ac:dyDescent="0.35">
      <c r="A254" s="49"/>
      <c r="D254" s="1">
        <f t="shared" si="5"/>
        <v>231</v>
      </c>
      <c r="E254" t="s">
        <v>831</v>
      </c>
      <c r="F254" t="s">
        <v>805</v>
      </c>
      <c r="G254" s="6"/>
      <c r="H254" s="5"/>
      <c r="I254" s="5"/>
      <c r="J254" s="7"/>
      <c r="L254" s="5"/>
    </row>
    <row r="255" spans="1:13" x14ac:dyDescent="0.35">
      <c r="A255" s="49"/>
      <c r="D255" s="1">
        <f t="shared" si="5"/>
        <v>232</v>
      </c>
      <c r="E255" t="s">
        <v>367</v>
      </c>
      <c r="F255" t="s">
        <v>368</v>
      </c>
      <c r="H255" s="5"/>
      <c r="I255" s="5"/>
      <c r="J255" s="5"/>
      <c r="L255" s="5"/>
      <c r="M255" s="8"/>
    </row>
    <row r="256" spans="1:13" x14ac:dyDescent="0.35">
      <c r="A256" s="49"/>
      <c r="D256" s="1">
        <f t="shared" si="5"/>
        <v>233</v>
      </c>
      <c r="E256" t="s">
        <v>230</v>
      </c>
      <c r="F256" t="s">
        <v>231</v>
      </c>
    </row>
    <row r="257" spans="1:8" x14ac:dyDescent="0.35">
      <c r="A257" s="49"/>
      <c r="D257" s="1">
        <f t="shared" si="5"/>
        <v>234</v>
      </c>
      <c r="E257" t="s">
        <v>232</v>
      </c>
      <c r="F257" t="s">
        <v>233</v>
      </c>
    </row>
    <row r="258" spans="1:8" x14ac:dyDescent="0.35">
      <c r="A258" s="49"/>
      <c r="D258" s="1">
        <f t="shared" si="5"/>
        <v>235</v>
      </c>
      <c r="E258" t="s">
        <v>278</v>
      </c>
      <c r="F258" t="s">
        <v>279</v>
      </c>
      <c r="G258" s="6"/>
    </row>
    <row r="259" spans="1:8" x14ac:dyDescent="0.35">
      <c r="A259" s="49"/>
      <c r="D259" s="1">
        <f t="shared" si="5"/>
        <v>236</v>
      </c>
      <c r="E259" t="s">
        <v>273</v>
      </c>
      <c r="F259" t="s">
        <v>274</v>
      </c>
      <c r="G259" s="6"/>
    </row>
    <row r="260" spans="1:8" x14ac:dyDescent="0.35">
      <c r="A260" s="49"/>
      <c r="D260" s="1">
        <f t="shared" si="5"/>
        <v>237</v>
      </c>
      <c r="E260" t="s">
        <v>832</v>
      </c>
      <c r="F260" t="s">
        <v>833</v>
      </c>
      <c r="G260" s="6"/>
    </row>
    <row r="261" spans="1:8" x14ac:dyDescent="0.35">
      <c r="A261" s="49"/>
      <c r="D261" s="1">
        <f t="shared" si="5"/>
        <v>238</v>
      </c>
      <c r="E261" t="s">
        <v>305</v>
      </c>
      <c r="F261" t="s">
        <v>306</v>
      </c>
    </row>
    <row r="262" spans="1:8" x14ac:dyDescent="0.35">
      <c r="A262" s="49"/>
      <c r="D262" s="1">
        <f t="shared" si="5"/>
        <v>239</v>
      </c>
      <c r="E262" t="s">
        <v>310</v>
      </c>
      <c r="F262" t="s">
        <v>311</v>
      </c>
    </row>
    <row r="263" spans="1:8" x14ac:dyDescent="0.35">
      <c r="A263" s="49"/>
      <c r="D263" s="1">
        <f t="shared" si="5"/>
        <v>240</v>
      </c>
      <c r="E263" t="s">
        <v>836</v>
      </c>
      <c r="F263" t="s">
        <v>837</v>
      </c>
    </row>
    <row r="264" spans="1:8" x14ac:dyDescent="0.35">
      <c r="A264" s="49"/>
      <c r="D264" s="1">
        <f t="shared" si="5"/>
        <v>241</v>
      </c>
      <c r="E264" t="s">
        <v>323</v>
      </c>
      <c r="F264" t="s">
        <v>324</v>
      </c>
      <c r="G264" s="6"/>
    </row>
    <row r="265" spans="1:8" x14ac:dyDescent="0.35">
      <c r="A265" s="49"/>
      <c r="D265" s="1">
        <f t="shared" si="5"/>
        <v>242</v>
      </c>
      <c r="E265" t="s">
        <v>312</v>
      </c>
      <c r="F265" t="s">
        <v>313</v>
      </c>
    </row>
    <row r="266" spans="1:8" x14ac:dyDescent="0.35">
      <c r="A266" s="49"/>
      <c r="D266" s="1">
        <f t="shared" si="5"/>
        <v>243</v>
      </c>
      <c r="E266" t="s">
        <v>496</v>
      </c>
      <c r="F266" t="s">
        <v>497</v>
      </c>
      <c r="G266" s="6"/>
    </row>
    <row r="267" spans="1:8" x14ac:dyDescent="0.35">
      <c r="A267" s="49"/>
      <c r="D267" s="1">
        <f t="shared" si="5"/>
        <v>244</v>
      </c>
      <c r="E267" t="s">
        <v>500</v>
      </c>
      <c r="F267" t="s">
        <v>501</v>
      </c>
    </row>
    <row r="268" spans="1:8" x14ac:dyDescent="0.35">
      <c r="A268" s="49"/>
      <c r="D268" s="1">
        <f t="shared" ref="D268:D328" si="6">+D267+1</f>
        <v>245</v>
      </c>
      <c r="E268" t="s">
        <v>502</v>
      </c>
      <c r="F268" t="s">
        <v>503</v>
      </c>
    </row>
    <row r="269" spans="1:8" x14ac:dyDescent="0.35">
      <c r="A269" s="50"/>
      <c r="B269"/>
      <c r="C269"/>
      <c r="D269" s="1">
        <f t="shared" si="6"/>
        <v>246</v>
      </c>
      <c r="E269" t="s">
        <v>504</v>
      </c>
      <c r="F269" t="s">
        <v>505</v>
      </c>
      <c r="H269" s="5"/>
    </row>
    <row r="270" spans="1:8" x14ac:dyDescent="0.35">
      <c r="A270" s="49"/>
      <c r="D270" s="1">
        <f t="shared" si="6"/>
        <v>247</v>
      </c>
      <c r="E270" t="s">
        <v>498</v>
      </c>
      <c r="F270" t="s">
        <v>499</v>
      </c>
    </row>
    <row r="271" spans="1:8" x14ac:dyDescent="0.35">
      <c r="A271" s="49"/>
      <c r="D271" s="1">
        <f>+D240+1</f>
        <v>249</v>
      </c>
      <c r="E271" t="s">
        <v>332</v>
      </c>
      <c r="F271" t="s">
        <v>333</v>
      </c>
    </row>
    <row r="272" spans="1:8" x14ac:dyDescent="0.35">
      <c r="A272" s="49"/>
      <c r="D272" s="1">
        <f t="shared" si="6"/>
        <v>250</v>
      </c>
      <c r="E272" t="s">
        <v>488</v>
      </c>
      <c r="F272" t="s">
        <v>489</v>
      </c>
    </row>
    <row r="273" spans="1:7" x14ac:dyDescent="0.35">
      <c r="A273" s="49"/>
      <c r="D273" s="1">
        <f t="shared" si="6"/>
        <v>251</v>
      </c>
      <c r="E273" t="s">
        <v>484</v>
      </c>
      <c r="F273" t="s">
        <v>485</v>
      </c>
    </row>
    <row r="274" spans="1:7" x14ac:dyDescent="0.35">
      <c r="A274" s="49"/>
      <c r="D274" s="1">
        <f t="shared" si="6"/>
        <v>252</v>
      </c>
      <c r="E274" t="s">
        <v>341</v>
      </c>
      <c r="F274" t="s">
        <v>342</v>
      </c>
    </row>
    <row r="275" spans="1:7" x14ac:dyDescent="0.35">
      <c r="A275" s="49"/>
      <c r="D275" s="1">
        <f t="shared" si="6"/>
        <v>253</v>
      </c>
      <c r="E275" t="s">
        <v>343</v>
      </c>
      <c r="F275" t="s">
        <v>824</v>
      </c>
    </row>
    <row r="276" spans="1:7" x14ac:dyDescent="0.35">
      <c r="A276" s="49"/>
      <c r="D276" s="1">
        <f t="shared" si="6"/>
        <v>254</v>
      </c>
      <c r="E276" t="s">
        <v>345</v>
      </c>
      <c r="F276" t="s">
        <v>346</v>
      </c>
    </row>
    <row r="277" spans="1:7" x14ac:dyDescent="0.35">
      <c r="A277" s="49"/>
      <c r="D277" s="1">
        <f t="shared" si="6"/>
        <v>255</v>
      </c>
      <c r="E277" t="s">
        <v>348</v>
      </c>
      <c r="F277" t="s">
        <v>347</v>
      </c>
      <c r="G277" s="6"/>
    </row>
    <row r="278" spans="1:7" x14ac:dyDescent="0.35">
      <c r="A278" s="49"/>
      <c r="D278" s="1">
        <f t="shared" si="6"/>
        <v>256</v>
      </c>
      <c r="E278" t="s">
        <v>349</v>
      </c>
      <c r="F278" t="s">
        <v>350</v>
      </c>
    </row>
    <row r="279" spans="1:7" x14ac:dyDescent="0.35">
      <c r="A279" s="49"/>
      <c r="D279" s="1">
        <f t="shared" si="6"/>
        <v>257</v>
      </c>
      <c r="E279" t="s">
        <v>351</v>
      </c>
      <c r="F279" t="s">
        <v>352</v>
      </c>
    </row>
    <row r="280" spans="1:7" x14ac:dyDescent="0.35">
      <c r="A280" s="49"/>
      <c r="D280" s="1">
        <f t="shared" si="6"/>
        <v>258</v>
      </c>
      <c r="E280" t="s">
        <v>353</v>
      </c>
      <c r="F280" t="s">
        <v>354</v>
      </c>
    </row>
    <row r="281" spans="1:7" x14ac:dyDescent="0.35">
      <c r="A281" s="49"/>
      <c r="D281" s="1">
        <f t="shared" si="6"/>
        <v>259</v>
      </c>
      <c r="E281" t="s">
        <v>355</v>
      </c>
      <c r="F281" t="s">
        <v>356</v>
      </c>
    </row>
    <row r="282" spans="1:7" x14ac:dyDescent="0.35">
      <c r="A282" s="49"/>
      <c r="D282" s="1">
        <f t="shared" si="6"/>
        <v>260</v>
      </c>
      <c r="E282" t="s">
        <v>357</v>
      </c>
      <c r="F282" t="s">
        <v>358</v>
      </c>
    </row>
    <row r="283" spans="1:7" x14ac:dyDescent="0.35">
      <c r="A283" s="49"/>
      <c r="D283" s="1">
        <f t="shared" si="6"/>
        <v>261</v>
      </c>
      <c r="E283" t="s">
        <v>540</v>
      </c>
      <c r="F283" t="s">
        <v>541</v>
      </c>
    </row>
    <row r="284" spans="1:7" ht="13.15" x14ac:dyDescent="0.4">
      <c r="A284" s="51"/>
      <c r="D284" s="1">
        <f t="shared" si="6"/>
        <v>262</v>
      </c>
      <c r="E284" t="s">
        <v>359</v>
      </c>
      <c r="F284" t="s">
        <v>360</v>
      </c>
    </row>
    <row r="285" spans="1:7" x14ac:dyDescent="0.35">
      <c r="A285" s="49"/>
      <c r="D285" s="1">
        <f t="shared" si="6"/>
        <v>263</v>
      </c>
      <c r="E285" t="s">
        <v>361</v>
      </c>
      <c r="F285" s="27" t="s">
        <v>362</v>
      </c>
    </row>
    <row r="286" spans="1:7" x14ac:dyDescent="0.35">
      <c r="A286" s="49"/>
      <c r="D286" s="1">
        <f t="shared" si="6"/>
        <v>264</v>
      </c>
      <c r="E286" t="s">
        <v>363</v>
      </c>
      <c r="F286" t="s">
        <v>364</v>
      </c>
    </row>
    <row r="287" spans="1:7" x14ac:dyDescent="0.35">
      <c r="A287" s="49"/>
      <c r="D287" s="1">
        <f t="shared" si="6"/>
        <v>265</v>
      </c>
      <c r="E287" t="s">
        <v>365</v>
      </c>
      <c r="F287" t="s">
        <v>366</v>
      </c>
    </row>
    <row r="288" spans="1:7" x14ac:dyDescent="0.35">
      <c r="A288" s="49"/>
      <c r="D288" s="1">
        <f t="shared" si="6"/>
        <v>266</v>
      </c>
      <c r="E288" t="s">
        <v>369</v>
      </c>
      <c r="F288" t="s">
        <v>370</v>
      </c>
    </row>
    <row r="289" spans="1:13" x14ac:dyDescent="0.35">
      <c r="A289" s="49"/>
      <c r="D289" s="1">
        <f t="shared" si="6"/>
        <v>267</v>
      </c>
      <c r="E289" t="s">
        <v>371</v>
      </c>
      <c r="F289" t="s">
        <v>372</v>
      </c>
    </row>
    <row r="290" spans="1:13" x14ac:dyDescent="0.35">
      <c r="A290" s="49"/>
      <c r="D290" s="1">
        <f t="shared" si="6"/>
        <v>268</v>
      </c>
      <c r="E290" t="s">
        <v>373</v>
      </c>
      <c r="F290" t="s">
        <v>374</v>
      </c>
    </row>
    <row r="291" spans="1:13" x14ac:dyDescent="0.35">
      <c r="A291" s="49"/>
      <c r="D291" s="1">
        <f t="shared" si="6"/>
        <v>269</v>
      </c>
      <c r="E291" t="s">
        <v>375</v>
      </c>
      <c r="F291" t="s">
        <v>376</v>
      </c>
      <c r="G291" s="6"/>
    </row>
    <row r="292" spans="1:13" x14ac:dyDescent="0.35">
      <c r="A292" s="49"/>
      <c r="D292" s="1">
        <f t="shared" si="6"/>
        <v>270</v>
      </c>
      <c r="E292" t="s">
        <v>377</v>
      </c>
      <c r="F292" t="s">
        <v>378</v>
      </c>
    </row>
    <row r="293" spans="1:13" x14ac:dyDescent="0.35">
      <c r="A293" s="49"/>
      <c r="D293" s="1">
        <f t="shared" si="6"/>
        <v>271</v>
      </c>
      <c r="E293" t="s">
        <v>742</v>
      </c>
      <c r="F293" t="s">
        <v>743</v>
      </c>
    </row>
    <row r="294" spans="1:13" x14ac:dyDescent="0.35">
      <c r="A294" s="49"/>
      <c r="D294" s="1">
        <f t="shared" si="6"/>
        <v>272</v>
      </c>
      <c r="E294" t="s">
        <v>379</v>
      </c>
      <c r="F294" t="s">
        <v>380</v>
      </c>
    </row>
    <row r="295" spans="1:13" x14ac:dyDescent="0.35">
      <c r="A295" s="49"/>
      <c r="D295" s="1">
        <f t="shared" si="6"/>
        <v>273</v>
      </c>
      <c r="E295" t="s">
        <v>381</v>
      </c>
      <c r="F295" t="s">
        <v>382</v>
      </c>
    </row>
    <row r="296" spans="1:13" x14ac:dyDescent="0.35">
      <c r="A296" s="49"/>
      <c r="D296" s="1">
        <f t="shared" si="6"/>
        <v>274</v>
      </c>
      <c r="E296" t="s">
        <v>385</v>
      </c>
      <c r="F296" t="s">
        <v>386</v>
      </c>
    </row>
    <row r="297" spans="1:13" x14ac:dyDescent="0.35">
      <c r="A297" s="49"/>
      <c r="D297" s="1">
        <f t="shared" si="6"/>
        <v>275</v>
      </c>
      <c r="E297" t="s">
        <v>387</v>
      </c>
      <c r="F297" t="s">
        <v>388</v>
      </c>
    </row>
    <row r="298" spans="1:13" x14ac:dyDescent="0.35">
      <c r="A298" s="49"/>
      <c r="D298" s="1">
        <f t="shared" si="6"/>
        <v>276</v>
      </c>
      <c r="E298" t="s">
        <v>389</v>
      </c>
      <c r="F298" s="27" t="s">
        <v>390</v>
      </c>
      <c r="G298"/>
    </row>
    <row r="299" spans="1:13" x14ac:dyDescent="0.35">
      <c r="A299" s="49"/>
      <c r="D299" s="1">
        <f t="shared" si="6"/>
        <v>277</v>
      </c>
      <c r="E299" t="s">
        <v>392</v>
      </c>
      <c r="F299" t="s">
        <v>391</v>
      </c>
      <c r="H299" s="5"/>
      <c r="I299" s="5"/>
      <c r="J299" s="5"/>
      <c r="L299" s="5"/>
      <c r="M299" s="8"/>
    </row>
    <row r="300" spans="1:13" x14ac:dyDescent="0.35">
      <c r="A300" s="49"/>
      <c r="D300" s="1">
        <f t="shared" si="6"/>
        <v>278</v>
      </c>
      <c r="E300" t="s">
        <v>554</v>
      </c>
      <c r="F300" t="s">
        <v>555</v>
      </c>
    </row>
    <row r="301" spans="1:13" x14ac:dyDescent="0.35">
      <c r="A301" s="49"/>
      <c r="D301" s="1">
        <f t="shared" si="6"/>
        <v>279</v>
      </c>
      <c r="E301" t="s">
        <v>553</v>
      </c>
      <c r="F301" t="s">
        <v>930</v>
      </c>
    </row>
    <row r="302" spans="1:13" x14ac:dyDescent="0.35">
      <c r="A302" s="49"/>
      <c r="D302" s="1">
        <f t="shared" si="6"/>
        <v>280</v>
      </c>
      <c r="E302" t="s">
        <v>393</v>
      </c>
      <c r="F302" t="s">
        <v>394</v>
      </c>
    </row>
    <row r="303" spans="1:13" x14ac:dyDescent="0.35">
      <c r="A303" s="49"/>
      <c r="D303" s="1">
        <f t="shared" si="6"/>
        <v>281</v>
      </c>
      <c r="E303" t="s">
        <v>278</v>
      </c>
      <c r="F303" t="s">
        <v>279</v>
      </c>
    </row>
    <row r="304" spans="1:13" x14ac:dyDescent="0.35">
      <c r="A304" s="49"/>
      <c r="D304" s="1">
        <f t="shared" si="6"/>
        <v>282</v>
      </c>
      <c r="E304" t="s">
        <v>730</v>
      </c>
      <c r="F304" t="s">
        <v>731</v>
      </c>
    </row>
    <row r="305" spans="1:13" x14ac:dyDescent="0.35">
      <c r="A305" s="49"/>
      <c r="D305" s="1">
        <f t="shared" si="6"/>
        <v>283</v>
      </c>
      <c r="E305" t="s">
        <v>728</v>
      </c>
      <c r="F305" t="s">
        <v>729</v>
      </c>
    </row>
    <row r="306" spans="1:13" x14ac:dyDescent="0.35">
      <c r="A306" s="50"/>
      <c r="B306"/>
      <c r="C306"/>
      <c r="D306" s="1">
        <f t="shared" si="6"/>
        <v>284</v>
      </c>
      <c r="E306" t="s">
        <v>734</v>
      </c>
      <c r="F306" t="s">
        <v>735</v>
      </c>
    </row>
    <row r="307" spans="1:13" x14ac:dyDescent="0.35">
      <c r="A307" s="50"/>
      <c r="B307"/>
      <c r="C307"/>
      <c r="D307" s="1">
        <f t="shared" si="6"/>
        <v>285</v>
      </c>
      <c r="E307" t="s">
        <v>736</v>
      </c>
      <c r="F307" t="s">
        <v>737</v>
      </c>
    </row>
    <row r="308" spans="1:13" x14ac:dyDescent="0.35">
      <c r="A308" s="50"/>
      <c r="B308"/>
      <c r="C308"/>
      <c r="D308" s="1">
        <f t="shared" si="6"/>
        <v>286</v>
      </c>
      <c r="E308" t="s">
        <v>738</v>
      </c>
      <c r="F308" t="s">
        <v>739</v>
      </c>
    </row>
    <row r="309" spans="1:13" x14ac:dyDescent="0.35">
      <c r="A309" s="50"/>
      <c r="B309"/>
      <c r="C309"/>
      <c r="D309" s="1">
        <f t="shared" si="6"/>
        <v>287</v>
      </c>
      <c r="E309" t="s">
        <v>740</v>
      </c>
      <c r="F309" t="s">
        <v>741</v>
      </c>
    </row>
    <row r="310" spans="1:13" x14ac:dyDescent="0.35">
      <c r="A310" s="50"/>
      <c r="B310"/>
      <c r="C310"/>
      <c r="D310" s="1">
        <f t="shared" si="6"/>
        <v>288</v>
      </c>
      <c r="E310" t="s">
        <v>732</v>
      </c>
      <c r="F310" t="s">
        <v>733</v>
      </c>
    </row>
    <row r="311" spans="1:13" x14ac:dyDescent="0.35">
      <c r="A311" s="49"/>
      <c r="D311" s="1">
        <f t="shared" si="6"/>
        <v>289</v>
      </c>
      <c r="E311" t="s">
        <v>726</v>
      </c>
      <c r="F311" t="s">
        <v>727</v>
      </c>
    </row>
    <row r="312" spans="1:13" x14ac:dyDescent="0.35">
      <c r="A312" s="49"/>
      <c r="D312" s="1">
        <f t="shared" si="6"/>
        <v>290</v>
      </c>
      <c r="E312" t="s">
        <v>395</v>
      </c>
      <c r="F312" t="s">
        <v>396</v>
      </c>
      <c r="G312" s="6"/>
    </row>
    <row r="313" spans="1:13" x14ac:dyDescent="0.35">
      <c r="A313" s="49"/>
      <c r="D313" s="1">
        <f t="shared" si="6"/>
        <v>291</v>
      </c>
      <c r="E313" t="s">
        <v>399</v>
      </c>
      <c r="F313" t="s">
        <v>400</v>
      </c>
    </row>
    <row r="314" spans="1:13" x14ac:dyDescent="0.35">
      <c r="A314" s="49"/>
      <c r="D314" s="1">
        <f t="shared" si="6"/>
        <v>292</v>
      </c>
      <c r="E314" t="s">
        <v>401</v>
      </c>
      <c r="F314" t="s">
        <v>402</v>
      </c>
    </row>
    <row r="315" spans="1:13" x14ac:dyDescent="0.35">
      <c r="A315" s="49"/>
      <c r="D315" s="1">
        <f t="shared" si="6"/>
        <v>293</v>
      </c>
      <c r="E315" t="s">
        <v>403</v>
      </c>
      <c r="F315" t="s">
        <v>404</v>
      </c>
    </row>
    <row r="316" spans="1:13" x14ac:dyDescent="0.35">
      <c r="A316" s="49"/>
      <c r="D316" s="1">
        <f t="shared" si="6"/>
        <v>294</v>
      </c>
      <c r="E316" t="s">
        <v>405</v>
      </c>
      <c r="F316" t="s">
        <v>406</v>
      </c>
      <c r="G316" s="6"/>
    </row>
    <row r="317" spans="1:13" x14ac:dyDescent="0.35">
      <c r="A317" s="50"/>
      <c r="B317"/>
      <c r="C317"/>
      <c r="D317" s="1">
        <f t="shared" si="6"/>
        <v>295</v>
      </c>
      <c r="E317" t="s">
        <v>636</v>
      </c>
      <c r="F317" t="s">
        <v>637</v>
      </c>
      <c r="G317" s="6"/>
      <c r="H317" s="5"/>
      <c r="I317" s="5"/>
      <c r="J317" s="5"/>
      <c r="L317" s="5"/>
      <c r="M317" s="8"/>
    </row>
    <row r="318" spans="1:13" x14ac:dyDescent="0.35">
      <c r="A318" s="50"/>
      <c r="B318"/>
      <c r="C318"/>
      <c r="D318" s="1">
        <f t="shared" si="6"/>
        <v>296</v>
      </c>
      <c r="E318" t="s">
        <v>620</v>
      </c>
      <c r="F318" t="s">
        <v>621</v>
      </c>
      <c r="G318" s="6"/>
      <c r="H318" s="5"/>
      <c r="I318" s="5"/>
      <c r="J318" s="5"/>
      <c r="L318" s="5"/>
      <c r="M318" s="8"/>
    </row>
    <row r="319" spans="1:13" x14ac:dyDescent="0.35">
      <c r="A319" s="49"/>
      <c r="D319" s="1">
        <f t="shared" si="6"/>
        <v>297</v>
      </c>
      <c r="E319" t="s">
        <v>407</v>
      </c>
      <c r="F319" t="s">
        <v>408</v>
      </c>
      <c r="G319" s="6"/>
      <c r="H319" s="5"/>
      <c r="I319" s="5"/>
      <c r="J319" s="5"/>
      <c r="L319" s="5"/>
      <c r="M319" s="8"/>
    </row>
    <row r="320" spans="1:13" x14ac:dyDescent="0.35">
      <c r="A320" s="50"/>
      <c r="B320"/>
      <c r="C320"/>
      <c r="D320" s="1">
        <f t="shared" si="6"/>
        <v>298</v>
      </c>
      <c r="E320" t="s">
        <v>690</v>
      </c>
      <c r="F320" t="s">
        <v>691</v>
      </c>
      <c r="H320" s="5"/>
      <c r="I320" s="5"/>
      <c r="J320" s="5"/>
      <c r="L320" s="5"/>
      <c r="M320" s="8"/>
    </row>
    <row r="321" spans="1:15" x14ac:dyDescent="0.35">
      <c r="A321" s="49"/>
      <c r="D321" s="1">
        <f t="shared" si="6"/>
        <v>299</v>
      </c>
      <c r="E321" t="s">
        <v>397</v>
      </c>
      <c r="F321" t="s">
        <v>398</v>
      </c>
      <c r="H321" s="5"/>
      <c r="I321" s="5"/>
      <c r="J321" s="5"/>
      <c r="L321" s="5"/>
      <c r="M321" s="8"/>
    </row>
    <row r="322" spans="1:15" x14ac:dyDescent="0.35">
      <c r="A322" s="50"/>
      <c r="B322"/>
      <c r="C322"/>
      <c r="D322" s="1">
        <f t="shared" si="6"/>
        <v>300</v>
      </c>
      <c r="E322" t="s">
        <v>788</v>
      </c>
      <c r="F322" t="s">
        <v>789</v>
      </c>
      <c r="H322" s="5"/>
      <c r="I322" s="5"/>
      <c r="J322" s="5"/>
      <c r="L322" s="5"/>
      <c r="M322" s="8"/>
    </row>
    <row r="323" spans="1:15" x14ac:dyDescent="0.35">
      <c r="A323" s="50"/>
      <c r="B323"/>
      <c r="C323"/>
      <c r="D323" s="1">
        <f t="shared" si="6"/>
        <v>301</v>
      </c>
      <c r="E323" t="s">
        <v>795</v>
      </c>
      <c r="F323" t="s">
        <v>796</v>
      </c>
      <c r="G323" s="6"/>
      <c r="H323" s="5"/>
      <c r="I323" s="5"/>
      <c r="J323" s="5"/>
      <c r="L323" s="5"/>
      <c r="M323" s="8"/>
      <c r="O323" s="59"/>
    </row>
    <row r="324" spans="1:15" x14ac:dyDescent="0.35">
      <c r="A324" s="49"/>
      <c r="D324" s="1">
        <f t="shared" si="6"/>
        <v>302</v>
      </c>
      <c r="E324" t="s">
        <v>409</v>
      </c>
      <c r="F324" t="s">
        <v>410</v>
      </c>
      <c r="H324" s="5"/>
      <c r="I324" s="5"/>
      <c r="J324" s="55"/>
      <c r="L324" s="5"/>
      <c r="M324" s="8"/>
    </row>
    <row r="325" spans="1:15" x14ac:dyDescent="0.35">
      <c r="A325" s="50"/>
      <c r="B325"/>
      <c r="C325"/>
      <c r="D325" s="1">
        <f t="shared" si="6"/>
        <v>303</v>
      </c>
      <c r="E325" t="s">
        <v>686</v>
      </c>
      <c r="F325" t="s">
        <v>687</v>
      </c>
      <c r="G325" s="6"/>
      <c r="H325" s="5"/>
      <c r="I325" s="5"/>
      <c r="J325" s="5"/>
      <c r="L325" s="5"/>
      <c r="M325" s="8"/>
    </row>
    <row r="326" spans="1:15" x14ac:dyDescent="0.35">
      <c r="A326" s="49"/>
      <c r="D326" s="1">
        <f t="shared" si="6"/>
        <v>304</v>
      </c>
      <c r="E326" t="s">
        <v>411</v>
      </c>
      <c r="F326" t="s">
        <v>412</v>
      </c>
    </row>
    <row r="327" spans="1:15" x14ac:dyDescent="0.35">
      <c r="A327" s="49"/>
      <c r="D327" s="1">
        <f t="shared" si="6"/>
        <v>305</v>
      </c>
      <c r="E327" t="s">
        <v>413</v>
      </c>
      <c r="F327" t="s">
        <v>414</v>
      </c>
    </row>
    <row r="328" spans="1:15" x14ac:dyDescent="0.35">
      <c r="A328" s="49"/>
      <c r="D328" s="1">
        <f t="shared" si="6"/>
        <v>306</v>
      </c>
      <c r="E328" t="s">
        <v>415</v>
      </c>
      <c r="F328" t="s">
        <v>416</v>
      </c>
    </row>
    <row r="329" spans="1:15" x14ac:dyDescent="0.35">
      <c r="A329" s="49"/>
      <c r="D329" s="1">
        <f t="shared" ref="D329:D391" si="7">+D328+1</f>
        <v>307</v>
      </c>
      <c r="E329" t="s">
        <v>329</v>
      </c>
      <c r="F329" t="s">
        <v>422</v>
      </c>
    </row>
    <row r="330" spans="1:15" x14ac:dyDescent="0.35">
      <c r="A330" s="49"/>
      <c r="D330" s="1">
        <f t="shared" si="7"/>
        <v>308</v>
      </c>
      <c r="E330" t="s">
        <v>790</v>
      </c>
      <c r="F330" t="s">
        <v>791</v>
      </c>
    </row>
    <row r="331" spans="1:15" x14ac:dyDescent="0.35">
      <c r="A331" s="49"/>
      <c r="D331" s="1">
        <f t="shared" si="7"/>
        <v>309</v>
      </c>
      <c r="E331" t="s">
        <v>528</v>
      </c>
      <c r="F331" t="s">
        <v>529</v>
      </c>
    </row>
    <row r="332" spans="1:15" x14ac:dyDescent="0.35">
      <c r="A332" s="49"/>
      <c r="D332" s="1">
        <f t="shared" si="7"/>
        <v>310</v>
      </c>
      <c r="E332" t="s">
        <v>425</v>
      </c>
      <c r="F332" t="s">
        <v>426</v>
      </c>
    </row>
    <row r="333" spans="1:15" x14ac:dyDescent="0.35">
      <c r="A333" s="50"/>
      <c r="B333"/>
      <c r="C333"/>
      <c r="D333" s="1">
        <f t="shared" si="7"/>
        <v>311</v>
      </c>
      <c r="E333" t="s">
        <v>427</v>
      </c>
      <c r="F333" t="s">
        <v>428</v>
      </c>
    </row>
    <row r="334" spans="1:15" x14ac:dyDescent="0.35">
      <c r="A334" s="50"/>
      <c r="B334"/>
      <c r="C334"/>
      <c r="D334" s="1">
        <f t="shared" si="7"/>
        <v>312</v>
      </c>
      <c r="E334" t="s">
        <v>429</v>
      </c>
      <c r="F334" t="s">
        <v>430</v>
      </c>
    </row>
    <row r="335" spans="1:15" x14ac:dyDescent="0.35">
      <c r="A335" s="49"/>
      <c r="D335" s="1">
        <f t="shared" si="7"/>
        <v>313</v>
      </c>
      <c r="E335" t="s">
        <v>431</v>
      </c>
      <c r="F335" t="s">
        <v>432</v>
      </c>
    </row>
    <row r="336" spans="1:15" x14ac:dyDescent="0.35">
      <c r="A336" s="49"/>
      <c r="D336" s="1">
        <f t="shared" si="7"/>
        <v>314</v>
      </c>
      <c r="E336" t="s">
        <v>560</v>
      </c>
      <c r="F336" t="s">
        <v>561</v>
      </c>
    </row>
    <row r="337" spans="1:6" x14ac:dyDescent="0.35">
      <c r="A337" s="49"/>
      <c r="D337" s="1">
        <f t="shared" si="7"/>
        <v>315</v>
      </c>
      <c r="E337" t="s">
        <v>564</v>
      </c>
      <c r="F337" t="s">
        <v>565</v>
      </c>
    </row>
    <row r="338" spans="1:6" x14ac:dyDescent="0.35">
      <c r="A338" s="50"/>
      <c r="B338"/>
      <c r="C338"/>
      <c r="D338" s="1">
        <f t="shared" si="7"/>
        <v>316</v>
      </c>
      <c r="E338" t="s">
        <v>570</v>
      </c>
      <c r="F338" t="s">
        <v>571</v>
      </c>
    </row>
    <row r="339" spans="1:6" x14ac:dyDescent="0.35">
      <c r="A339" s="50"/>
      <c r="B339"/>
      <c r="C339"/>
      <c r="D339" s="1">
        <f t="shared" si="7"/>
        <v>317</v>
      </c>
      <c r="E339" t="s">
        <v>574</v>
      </c>
      <c r="F339" t="s">
        <v>575</v>
      </c>
    </row>
    <row r="340" spans="1:6" x14ac:dyDescent="0.35">
      <c r="A340" s="50"/>
      <c r="B340"/>
      <c r="C340"/>
      <c r="D340" s="1">
        <f t="shared" si="7"/>
        <v>318</v>
      </c>
      <c r="E340" t="s">
        <v>572</v>
      </c>
      <c r="F340" t="s">
        <v>573</v>
      </c>
    </row>
    <row r="341" spans="1:6" x14ac:dyDescent="0.35">
      <c r="A341" s="50"/>
      <c r="B341"/>
      <c r="C341"/>
      <c r="D341" s="1">
        <f t="shared" si="7"/>
        <v>319</v>
      </c>
      <c r="E341" t="s">
        <v>568</v>
      </c>
      <c r="F341" t="s">
        <v>569</v>
      </c>
    </row>
    <row r="342" spans="1:6" x14ac:dyDescent="0.35">
      <c r="A342" s="50"/>
      <c r="B342"/>
      <c r="C342"/>
      <c r="D342" s="1">
        <f t="shared" si="7"/>
        <v>320</v>
      </c>
      <c r="E342" t="s">
        <v>566</v>
      </c>
      <c r="F342" t="s">
        <v>567</v>
      </c>
    </row>
    <row r="343" spans="1:6" x14ac:dyDescent="0.35">
      <c r="A343" s="49"/>
      <c r="D343" s="1">
        <f t="shared" si="7"/>
        <v>321</v>
      </c>
      <c r="E343" t="s">
        <v>562</v>
      </c>
      <c r="F343" t="s">
        <v>563</v>
      </c>
    </row>
    <row r="344" spans="1:6" x14ac:dyDescent="0.35">
      <c r="A344" s="49"/>
      <c r="D344" s="1">
        <f t="shared" si="7"/>
        <v>322</v>
      </c>
      <c r="E344" t="s">
        <v>556</v>
      </c>
      <c r="F344" t="s">
        <v>557</v>
      </c>
    </row>
    <row r="345" spans="1:6" x14ac:dyDescent="0.35">
      <c r="A345" s="49"/>
      <c r="D345" s="1">
        <f t="shared" si="7"/>
        <v>323</v>
      </c>
      <c r="E345" t="s">
        <v>433</v>
      </c>
      <c r="F345" t="s">
        <v>434</v>
      </c>
    </row>
    <row r="346" spans="1:6" x14ac:dyDescent="0.35">
      <c r="A346" s="49"/>
      <c r="D346" s="1">
        <f t="shared" si="7"/>
        <v>324</v>
      </c>
      <c r="E346" t="s">
        <v>492</v>
      </c>
      <c r="F346" t="s">
        <v>493</v>
      </c>
    </row>
    <row r="347" spans="1:6" x14ac:dyDescent="0.35">
      <c r="A347" s="49"/>
      <c r="D347" s="1">
        <f t="shared" si="7"/>
        <v>325</v>
      </c>
      <c r="E347" t="s">
        <v>490</v>
      </c>
      <c r="F347" t="s">
        <v>491</v>
      </c>
    </row>
    <row r="348" spans="1:6" x14ac:dyDescent="0.35">
      <c r="A348" s="49"/>
      <c r="D348" s="1">
        <f t="shared" si="7"/>
        <v>326</v>
      </c>
      <c r="E348" t="s">
        <v>435</v>
      </c>
      <c r="F348" t="s">
        <v>436</v>
      </c>
    </row>
    <row r="349" spans="1:6" x14ac:dyDescent="0.35">
      <c r="A349" s="50"/>
      <c r="B349"/>
      <c r="C349"/>
      <c r="D349" s="1">
        <f t="shared" si="7"/>
        <v>327</v>
      </c>
      <c r="E349" t="s">
        <v>479</v>
      </c>
      <c r="F349" t="s">
        <v>480</v>
      </c>
    </row>
    <row r="350" spans="1:6" x14ac:dyDescent="0.35">
      <c r="A350" s="49"/>
      <c r="D350" s="1">
        <f t="shared" si="7"/>
        <v>328</v>
      </c>
      <c r="E350" t="s">
        <v>437</v>
      </c>
      <c r="F350" t="s">
        <v>438</v>
      </c>
    </row>
    <row r="351" spans="1:6" x14ac:dyDescent="0.35">
      <c r="A351" s="49"/>
      <c r="D351" s="1">
        <f t="shared" si="7"/>
        <v>329</v>
      </c>
      <c r="E351" t="s">
        <v>453</v>
      </c>
      <c r="F351" t="s">
        <v>454</v>
      </c>
    </row>
    <row r="352" spans="1:6" x14ac:dyDescent="0.35">
      <c r="A352" s="50"/>
      <c r="B352"/>
      <c r="C352"/>
      <c r="D352" s="1">
        <f t="shared" si="7"/>
        <v>330</v>
      </c>
      <c r="E352" t="s">
        <v>457</v>
      </c>
      <c r="F352" t="s">
        <v>458</v>
      </c>
    </row>
    <row r="353" spans="1:13" x14ac:dyDescent="0.35">
      <c r="A353" s="50"/>
      <c r="B353"/>
      <c r="C353"/>
      <c r="D353" s="1">
        <f t="shared" si="7"/>
        <v>331</v>
      </c>
      <c r="E353" t="s">
        <v>459</v>
      </c>
      <c r="F353" t="s">
        <v>460</v>
      </c>
    </row>
    <row r="354" spans="1:13" x14ac:dyDescent="0.35">
      <c r="A354" s="50"/>
      <c r="B354"/>
      <c r="C354"/>
      <c r="D354" s="1">
        <f t="shared" si="7"/>
        <v>332</v>
      </c>
      <c r="E354" t="s">
        <v>576</v>
      </c>
      <c r="F354" t="s">
        <v>577</v>
      </c>
    </row>
    <row r="355" spans="1:13" x14ac:dyDescent="0.35">
      <c r="A355" s="50"/>
      <c r="B355"/>
      <c r="C355"/>
      <c r="D355" s="1">
        <f t="shared" si="7"/>
        <v>333</v>
      </c>
      <c r="E355" t="s">
        <v>578</v>
      </c>
      <c r="F355" t="s">
        <v>579</v>
      </c>
    </row>
    <row r="356" spans="1:13" x14ac:dyDescent="0.35">
      <c r="A356" s="50"/>
      <c r="B356"/>
      <c r="C356"/>
      <c r="D356" s="1">
        <f t="shared" si="7"/>
        <v>334</v>
      </c>
      <c r="E356" t="s">
        <v>580</v>
      </c>
      <c r="F356" t="s">
        <v>581</v>
      </c>
      <c r="H356" s="5"/>
      <c r="I356" s="5"/>
      <c r="J356" s="5"/>
      <c r="K356" s="54"/>
      <c r="L356" s="5"/>
      <c r="M356" s="8"/>
    </row>
    <row r="357" spans="1:13" x14ac:dyDescent="0.35">
      <c r="A357" s="50"/>
      <c r="B357"/>
      <c r="C357"/>
      <c r="D357" s="1">
        <f t="shared" si="7"/>
        <v>335</v>
      </c>
      <c r="E357" t="s">
        <v>582</v>
      </c>
      <c r="F357" t="s">
        <v>583</v>
      </c>
    </row>
    <row r="358" spans="1:13" x14ac:dyDescent="0.35">
      <c r="A358" s="50"/>
      <c r="B358"/>
      <c r="C358"/>
      <c r="D358" s="1">
        <f t="shared" si="7"/>
        <v>336</v>
      </c>
      <c r="E358" t="s">
        <v>584</v>
      </c>
      <c r="F358" t="s">
        <v>585</v>
      </c>
    </row>
    <row r="359" spans="1:13" x14ac:dyDescent="0.35">
      <c r="A359" s="50"/>
      <c r="B359"/>
      <c r="C359"/>
      <c r="D359" s="1">
        <f t="shared" si="7"/>
        <v>337</v>
      </c>
      <c r="E359" t="s">
        <v>586</v>
      </c>
      <c r="F359" t="s">
        <v>587</v>
      </c>
    </row>
    <row r="360" spans="1:13" x14ac:dyDescent="0.35">
      <c r="A360" s="50"/>
      <c r="B360"/>
      <c r="C360"/>
      <c r="D360" s="1">
        <f t="shared" si="7"/>
        <v>338</v>
      </c>
      <c r="E360" t="s">
        <v>588</v>
      </c>
      <c r="F360" t="s">
        <v>589</v>
      </c>
    </row>
    <row r="361" spans="1:13" x14ac:dyDescent="0.35">
      <c r="A361" s="50"/>
      <c r="B361"/>
      <c r="C361"/>
      <c r="D361" s="1">
        <f t="shared" si="7"/>
        <v>339</v>
      </c>
      <c r="E361" t="s">
        <v>590</v>
      </c>
      <c r="F361" t="s">
        <v>591</v>
      </c>
    </row>
    <row r="362" spans="1:13" x14ac:dyDescent="0.35">
      <c r="A362" s="50"/>
      <c r="B362"/>
      <c r="C362"/>
      <c r="D362" s="1">
        <f t="shared" si="7"/>
        <v>340</v>
      </c>
      <c r="E362" t="s">
        <v>592</v>
      </c>
      <c r="F362" t="s">
        <v>593</v>
      </c>
    </row>
    <row r="363" spans="1:13" x14ac:dyDescent="0.35">
      <c r="A363" s="50"/>
      <c r="B363"/>
      <c r="C363"/>
      <c r="D363" s="1">
        <f t="shared" si="7"/>
        <v>341</v>
      </c>
      <c r="E363" t="s">
        <v>594</v>
      </c>
      <c r="F363" t="s">
        <v>595</v>
      </c>
    </row>
    <row r="364" spans="1:13" x14ac:dyDescent="0.35">
      <c r="A364" s="50"/>
      <c r="B364"/>
      <c r="C364"/>
      <c r="D364" s="1">
        <f t="shared" si="7"/>
        <v>342</v>
      </c>
      <c r="E364" t="s">
        <v>596</v>
      </c>
      <c r="F364" t="s">
        <v>597</v>
      </c>
    </row>
    <row r="365" spans="1:13" x14ac:dyDescent="0.35">
      <c r="A365" s="50"/>
      <c r="B365"/>
      <c r="C365"/>
      <c r="D365" s="1">
        <f t="shared" si="7"/>
        <v>343</v>
      </c>
      <c r="E365" t="s">
        <v>602</v>
      </c>
      <c r="F365" t="s">
        <v>603</v>
      </c>
    </row>
    <row r="366" spans="1:13" x14ac:dyDescent="0.35">
      <c r="A366" s="50"/>
      <c r="B366"/>
      <c r="C366"/>
      <c r="D366" s="1">
        <f t="shared" si="7"/>
        <v>344</v>
      </c>
      <c r="E366" t="s">
        <v>604</v>
      </c>
      <c r="F366" t="s">
        <v>605</v>
      </c>
    </row>
    <row r="367" spans="1:13" x14ac:dyDescent="0.35">
      <c r="A367" s="50"/>
      <c r="B367"/>
      <c r="C367"/>
      <c r="D367" s="1">
        <f t="shared" si="7"/>
        <v>345</v>
      </c>
      <c r="E367" t="s">
        <v>606</v>
      </c>
      <c r="F367" t="s">
        <v>607</v>
      </c>
    </row>
    <row r="368" spans="1:13" x14ac:dyDescent="0.35">
      <c r="A368" s="50"/>
      <c r="B368"/>
      <c r="C368"/>
      <c r="D368" s="1">
        <f t="shared" si="7"/>
        <v>346</v>
      </c>
      <c r="E368" t="s">
        <v>608</v>
      </c>
      <c r="F368" t="s">
        <v>609</v>
      </c>
      <c r="H368" s="5"/>
      <c r="I368" s="5"/>
      <c r="J368" s="5"/>
      <c r="L368" s="5"/>
      <c r="M368" s="8"/>
    </row>
    <row r="369" spans="1:13" x14ac:dyDescent="0.35">
      <c r="A369" s="50"/>
      <c r="B369"/>
      <c r="C369"/>
      <c r="D369" s="1">
        <f t="shared" si="7"/>
        <v>347</v>
      </c>
      <c r="E369" t="s">
        <v>610</v>
      </c>
      <c r="F369" t="s">
        <v>611</v>
      </c>
      <c r="H369" s="5"/>
      <c r="I369" s="5"/>
      <c r="J369" s="5"/>
      <c r="L369" s="5"/>
      <c r="M369" s="8"/>
    </row>
    <row r="370" spans="1:13" x14ac:dyDescent="0.35">
      <c r="A370" s="50"/>
      <c r="B370"/>
      <c r="C370"/>
      <c r="D370" s="1">
        <f t="shared" si="7"/>
        <v>348</v>
      </c>
      <c r="E370" t="s">
        <v>612</v>
      </c>
      <c r="F370" t="s">
        <v>613</v>
      </c>
    </row>
    <row r="371" spans="1:13" x14ac:dyDescent="0.35">
      <c r="A371" s="50"/>
      <c r="B371"/>
      <c r="C371"/>
      <c r="D371" s="1">
        <f t="shared" si="7"/>
        <v>349</v>
      </c>
      <c r="E371" t="s">
        <v>614</v>
      </c>
      <c r="F371" t="s">
        <v>615</v>
      </c>
    </row>
    <row r="372" spans="1:13" x14ac:dyDescent="0.35">
      <c r="A372" s="50"/>
      <c r="B372"/>
      <c r="C372"/>
      <c r="D372" s="1">
        <f t="shared" si="7"/>
        <v>350</v>
      </c>
      <c r="E372" t="s">
        <v>616</v>
      </c>
      <c r="F372" t="s">
        <v>617</v>
      </c>
    </row>
    <row r="373" spans="1:13" x14ac:dyDescent="0.35">
      <c r="A373" s="50"/>
      <c r="B373"/>
      <c r="C373"/>
      <c r="D373" s="1">
        <f t="shared" si="7"/>
        <v>351</v>
      </c>
      <c r="E373" t="s">
        <v>618</v>
      </c>
      <c r="F373" t="s">
        <v>619</v>
      </c>
    </row>
    <row r="374" spans="1:13" x14ac:dyDescent="0.35">
      <c r="A374" s="50"/>
      <c r="B374"/>
      <c r="C374"/>
      <c r="D374" s="1">
        <f t="shared" si="7"/>
        <v>352</v>
      </c>
      <c r="E374" t="s">
        <v>622</v>
      </c>
      <c r="F374" t="s">
        <v>623</v>
      </c>
      <c r="G374" s="6"/>
    </row>
    <row r="375" spans="1:13" x14ac:dyDescent="0.35">
      <c r="A375" s="50"/>
      <c r="B375"/>
      <c r="C375"/>
      <c r="D375" s="1">
        <f t="shared" si="7"/>
        <v>353</v>
      </c>
      <c r="E375" t="s">
        <v>624</v>
      </c>
      <c r="F375" t="s">
        <v>625</v>
      </c>
      <c r="G375" s="6"/>
    </row>
    <row r="376" spans="1:13" x14ac:dyDescent="0.35">
      <c r="A376" s="50"/>
      <c r="B376"/>
      <c r="C376"/>
      <c r="D376" s="1">
        <f t="shared" si="7"/>
        <v>354</v>
      </c>
      <c r="E376" t="s">
        <v>626</v>
      </c>
      <c r="F376" t="s">
        <v>627</v>
      </c>
      <c r="G376" s="6"/>
    </row>
    <row r="377" spans="1:13" x14ac:dyDescent="0.35">
      <c r="A377" s="50"/>
      <c r="B377"/>
      <c r="C377"/>
      <c r="D377" s="1">
        <f t="shared" si="7"/>
        <v>355</v>
      </c>
      <c r="E377" t="s">
        <v>628</v>
      </c>
      <c r="F377" t="s">
        <v>629</v>
      </c>
      <c r="G377" s="6"/>
    </row>
    <row r="378" spans="1:13" x14ac:dyDescent="0.35">
      <c r="A378" s="50"/>
      <c r="B378"/>
      <c r="C378"/>
      <c r="D378" s="1">
        <f t="shared" si="7"/>
        <v>356</v>
      </c>
      <c r="E378" t="s">
        <v>630</v>
      </c>
      <c r="F378" t="s">
        <v>631</v>
      </c>
      <c r="G378" s="6"/>
    </row>
    <row r="379" spans="1:13" x14ac:dyDescent="0.35">
      <c r="A379" s="50"/>
      <c r="B379"/>
      <c r="C379"/>
      <c r="D379" s="1">
        <f t="shared" si="7"/>
        <v>357</v>
      </c>
      <c r="E379" t="s">
        <v>632</v>
      </c>
      <c r="F379" t="s">
        <v>633</v>
      </c>
      <c r="G379" s="6"/>
    </row>
    <row r="380" spans="1:13" x14ac:dyDescent="0.35">
      <c r="A380" s="50"/>
      <c r="B380"/>
      <c r="C380"/>
      <c r="D380" s="1">
        <f t="shared" si="7"/>
        <v>358</v>
      </c>
      <c r="E380" t="s">
        <v>634</v>
      </c>
      <c r="F380" t="s">
        <v>635</v>
      </c>
      <c r="G380" s="6"/>
    </row>
    <row r="381" spans="1:13" x14ac:dyDescent="0.35">
      <c r="A381" s="50"/>
      <c r="B381"/>
      <c r="C381"/>
      <c r="D381" s="1">
        <f t="shared" si="7"/>
        <v>359</v>
      </c>
      <c r="E381" t="s">
        <v>638</v>
      </c>
      <c r="F381" t="s">
        <v>639</v>
      </c>
      <c r="G381" s="6"/>
    </row>
    <row r="382" spans="1:13" x14ac:dyDescent="0.35">
      <c r="A382" s="50"/>
      <c r="B382"/>
      <c r="C382"/>
      <c r="D382" s="1">
        <f t="shared" si="7"/>
        <v>360</v>
      </c>
      <c r="E382" t="s">
        <v>640</v>
      </c>
      <c r="F382" t="s">
        <v>641</v>
      </c>
      <c r="G382" s="6"/>
    </row>
    <row r="383" spans="1:13" x14ac:dyDescent="0.35">
      <c r="A383" s="50"/>
      <c r="B383"/>
      <c r="C383"/>
      <c r="D383" s="1">
        <f t="shared" si="7"/>
        <v>361</v>
      </c>
      <c r="E383" t="s">
        <v>643</v>
      </c>
      <c r="F383" t="s">
        <v>642</v>
      </c>
      <c r="G383" s="6"/>
    </row>
    <row r="384" spans="1:13" x14ac:dyDescent="0.35">
      <c r="A384" s="50"/>
      <c r="B384"/>
      <c r="C384"/>
      <c r="D384" s="1">
        <f t="shared" si="7"/>
        <v>362</v>
      </c>
      <c r="E384" t="s">
        <v>644</v>
      </c>
      <c r="F384" t="s">
        <v>645</v>
      </c>
      <c r="G384" s="6"/>
    </row>
    <row r="385" spans="1:7" x14ac:dyDescent="0.35">
      <c r="A385" s="50"/>
      <c r="B385"/>
      <c r="C385"/>
      <c r="D385" s="1">
        <f t="shared" si="7"/>
        <v>363</v>
      </c>
      <c r="E385" t="s">
        <v>646</v>
      </c>
      <c r="F385" t="s">
        <v>647</v>
      </c>
      <c r="G385" s="6"/>
    </row>
    <row r="386" spans="1:7" x14ac:dyDescent="0.35">
      <c r="A386" s="50"/>
      <c r="B386"/>
      <c r="C386"/>
      <c r="D386" s="1">
        <f t="shared" si="7"/>
        <v>364</v>
      </c>
      <c r="E386" t="s">
        <v>648</v>
      </c>
      <c r="F386" t="s">
        <v>649</v>
      </c>
      <c r="G386" s="6"/>
    </row>
    <row r="387" spans="1:7" x14ac:dyDescent="0.35">
      <c r="A387" s="50"/>
      <c r="B387"/>
      <c r="C387"/>
      <c r="D387" s="1">
        <f t="shared" si="7"/>
        <v>365</v>
      </c>
      <c r="E387" t="s">
        <v>650</v>
      </c>
      <c r="F387" t="s">
        <v>651</v>
      </c>
    </row>
    <row r="388" spans="1:7" x14ac:dyDescent="0.35">
      <c r="A388" s="50"/>
      <c r="B388"/>
      <c r="C388"/>
      <c r="D388" s="1">
        <f t="shared" si="7"/>
        <v>366</v>
      </c>
      <c r="E388" t="s">
        <v>652</v>
      </c>
      <c r="F388" t="s">
        <v>653</v>
      </c>
    </row>
    <row r="389" spans="1:7" x14ac:dyDescent="0.35">
      <c r="A389" s="50"/>
      <c r="B389"/>
      <c r="C389"/>
      <c r="D389" s="1">
        <f t="shared" si="7"/>
        <v>367</v>
      </c>
      <c r="E389" t="s">
        <v>654</v>
      </c>
      <c r="F389" t="s">
        <v>655</v>
      </c>
    </row>
    <row r="390" spans="1:7" x14ac:dyDescent="0.35">
      <c r="A390" s="50"/>
      <c r="B390"/>
      <c r="C390"/>
      <c r="D390" s="1">
        <f t="shared" si="7"/>
        <v>368</v>
      </c>
      <c r="E390" t="s">
        <v>656</v>
      </c>
      <c r="F390" t="s">
        <v>657</v>
      </c>
    </row>
    <row r="391" spans="1:7" x14ac:dyDescent="0.35">
      <c r="A391" s="50"/>
      <c r="B391"/>
      <c r="C391"/>
      <c r="D391" s="1">
        <f t="shared" si="7"/>
        <v>369</v>
      </c>
      <c r="E391" t="s">
        <v>658</v>
      </c>
      <c r="F391" t="s">
        <v>659</v>
      </c>
    </row>
    <row r="392" spans="1:7" x14ac:dyDescent="0.35">
      <c r="A392" s="50"/>
      <c r="B392"/>
      <c r="C392"/>
      <c r="D392" s="1">
        <f t="shared" ref="D392:D471" si="8">+D391+1</f>
        <v>370</v>
      </c>
      <c r="E392" t="s">
        <v>660</v>
      </c>
      <c r="F392" t="s">
        <v>661</v>
      </c>
    </row>
    <row r="393" spans="1:7" x14ac:dyDescent="0.35">
      <c r="A393" s="50"/>
      <c r="B393"/>
      <c r="C393"/>
      <c r="D393" s="1">
        <f t="shared" si="8"/>
        <v>371</v>
      </c>
      <c r="E393" t="s">
        <v>662</v>
      </c>
      <c r="F393" t="s">
        <v>663</v>
      </c>
    </row>
    <row r="394" spans="1:7" x14ac:dyDescent="0.35">
      <c r="A394" s="50"/>
      <c r="B394"/>
      <c r="C394"/>
      <c r="D394" s="1">
        <f t="shared" si="8"/>
        <v>372</v>
      </c>
      <c r="E394" t="s">
        <v>664</v>
      </c>
      <c r="F394" t="s">
        <v>665</v>
      </c>
    </row>
    <row r="395" spans="1:7" x14ac:dyDescent="0.35">
      <c r="A395" s="50"/>
      <c r="B395"/>
      <c r="C395"/>
      <c r="D395" s="1">
        <f t="shared" si="8"/>
        <v>373</v>
      </c>
      <c r="E395" t="s">
        <v>666</v>
      </c>
      <c r="F395" t="s">
        <v>667</v>
      </c>
    </row>
    <row r="396" spans="1:7" x14ac:dyDescent="0.35">
      <c r="A396" s="50"/>
      <c r="B396"/>
      <c r="C396"/>
      <c r="D396" s="1">
        <f t="shared" si="8"/>
        <v>374</v>
      </c>
      <c r="E396" t="s">
        <v>668</v>
      </c>
      <c r="F396" t="s">
        <v>669</v>
      </c>
    </row>
    <row r="397" spans="1:7" x14ac:dyDescent="0.35">
      <c r="A397" s="50"/>
      <c r="B397"/>
      <c r="C397"/>
      <c r="D397" s="1">
        <f t="shared" si="8"/>
        <v>375</v>
      </c>
      <c r="E397" t="s">
        <v>670</v>
      </c>
      <c r="F397" t="s">
        <v>671</v>
      </c>
    </row>
    <row r="398" spans="1:7" x14ac:dyDescent="0.35">
      <c r="A398" s="50"/>
      <c r="B398"/>
      <c r="C398"/>
      <c r="D398" s="1">
        <f t="shared" si="8"/>
        <v>376</v>
      </c>
      <c r="E398" t="s">
        <v>672</v>
      </c>
      <c r="F398" t="s">
        <v>673</v>
      </c>
    </row>
    <row r="399" spans="1:7" x14ac:dyDescent="0.35">
      <c r="A399" s="50"/>
      <c r="B399"/>
      <c r="C399"/>
      <c r="D399" s="1">
        <f t="shared" si="8"/>
        <v>377</v>
      </c>
      <c r="E399" t="s">
        <v>820</v>
      </c>
      <c r="F399" t="s">
        <v>821</v>
      </c>
      <c r="G399" s="6"/>
    </row>
    <row r="400" spans="1:7" x14ac:dyDescent="0.35">
      <c r="A400" s="50"/>
      <c r="B400"/>
      <c r="C400"/>
      <c r="D400" s="1">
        <f t="shared" si="8"/>
        <v>378</v>
      </c>
      <c r="E400" t="s">
        <v>674</v>
      </c>
      <c r="F400" t="s">
        <v>675</v>
      </c>
    </row>
    <row r="401" spans="1:15" x14ac:dyDescent="0.35">
      <c r="A401" s="50"/>
      <c r="B401"/>
      <c r="C401"/>
      <c r="D401" s="1">
        <f t="shared" si="8"/>
        <v>379</v>
      </c>
      <c r="E401" t="s">
        <v>676</v>
      </c>
      <c r="F401" t="s">
        <v>677</v>
      </c>
    </row>
    <row r="402" spans="1:15" x14ac:dyDescent="0.35">
      <c r="A402" s="50"/>
      <c r="B402"/>
      <c r="C402"/>
      <c r="D402" s="1">
        <f t="shared" si="8"/>
        <v>380</v>
      </c>
      <c r="E402" t="s">
        <v>678</v>
      </c>
      <c r="F402" t="s">
        <v>679</v>
      </c>
    </row>
    <row r="403" spans="1:15" x14ac:dyDescent="0.35">
      <c r="A403" s="50"/>
      <c r="B403"/>
      <c r="C403"/>
      <c r="D403" s="1">
        <f t="shared" si="8"/>
        <v>381</v>
      </c>
      <c r="E403" t="s">
        <v>680</v>
      </c>
      <c r="F403" t="s">
        <v>681</v>
      </c>
    </row>
    <row r="404" spans="1:15" x14ac:dyDescent="0.35">
      <c r="A404" s="50"/>
      <c r="B404"/>
      <c r="C404"/>
      <c r="D404" s="1">
        <f t="shared" si="8"/>
        <v>382</v>
      </c>
      <c r="E404" t="s">
        <v>682</v>
      </c>
      <c r="F404" t="s">
        <v>685</v>
      </c>
    </row>
    <row r="405" spans="1:15" x14ac:dyDescent="0.35">
      <c r="A405" s="50"/>
      <c r="B405"/>
      <c r="C405"/>
      <c r="D405" s="1">
        <f t="shared" si="8"/>
        <v>383</v>
      </c>
      <c r="E405" t="s">
        <v>683</v>
      </c>
      <c r="F405" t="s">
        <v>684</v>
      </c>
    </row>
    <row r="406" spans="1:15" x14ac:dyDescent="0.35">
      <c r="A406" s="50"/>
      <c r="B406"/>
      <c r="C406"/>
      <c r="D406" s="1">
        <f t="shared" si="8"/>
        <v>384</v>
      </c>
      <c r="E406" t="s">
        <v>688</v>
      </c>
      <c r="F406" t="s">
        <v>689</v>
      </c>
    </row>
    <row r="407" spans="1:15" x14ac:dyDescent="0.35">
      <c r="A407" s="50"/>
      <c r="B407"/>
      <c r="C407"/>
      <c r="D407" s="1">
        <f t="shared" si="8"/>
        <v>385</v>
      </c>
      <c r="E407" t="s">
        <v>834</v>
      </c>
      <c r="F407" t="s">
        <v>835</v>
      </c>
      <c r="O407" s="59"/>
    </row>
    <row r="408" spans="1:15" x14ac:dyDescent="0.35">
      <c r="A408" s="50"/>
      <c r="B408"/>
      <c r="C408"/>
      <c r="D408" s="1">
        <f t="shared" si="8"/>
        <v>386</v>
      </c>
      <c r="E408" t="s">
        <v>692</v>
      </c>
      <c r="F408" t="s">
        <v>693</v>
      </c>
    </row>
    <row r="409" spans="1:15" x14ac:dyDescent="0.35">
      <c r="A409" s="50"/>
      <c r="B409"/>
      <c r="C409"/>
      <c r="D409" s="1">
        <f t="shared" si="8"/>
        <v>387</v>
      </c>
      <c r="E409" t="s">
        <v>694</v>
      </c>
      <c r="F409" t="s">
        <v>695</v>
      </c>
    </row>
    <row r="410" spans="1:15" x14ac:dyDescent="0.35">
      <c r="A410" s="50"/>
      <c r="B410"/>
      <c r="C410"/>
      <c r="D410" s="1">
        <f t="shared" si="8"/>
        <v>388</v>
      </c>
      <c r="E410" t="s">
        <v>696</v>
      </c>
      <c r="F410" t="s">
        <v>697</v>
      </c>
    </row>
    <row r="411" spans="1:15" x14ac:dyDescent="0.35">
      <c r="A411" s="50"/>
      <c r="B411"/>
      <c r="C411"/>
      <c r="D411" s="1">
        <f t="shared" si="8"/>
        <v>389</v>
      </c>
      <c r="E411" t="s">
        <v>698</v>
      </c>
      <c r="F411" t="s">
        <v>699</v>
      </c>
    </row>
    <row r="412" spans="1:15" x14ac:dyDescent="0.35">
      <c r="A412" s="50"/>
      <c r="B412"/>
      <c r="C412"/>
      <c r="D412" s="1">
        <f t="shared" si="8"/>
        <v>390</v>
      </c>
      <c r="E412" t="s">
        <v>700</v>
      </c>
      <c r="F412" t="s">
        <v>701</v>
      </c>
    </row>
    <row r="413" spans="1:15" x14ac:dyDescent="0.35">
      <c r="A413" s="50"/>
      <c r="B413"/>
      <c r="C413"/>
      <c r="D413" s="1">
        <f t="shared" si="8"/>
        <v>391</v>
      </c>
      <c r="E413" t="s">
        <v>704</v>
      </c>
      <c r="F413" t="s">
        <v>705</v>
      </c>
    </row>
    <row r="414" spans="1:15" x14ac:dyDescent="0.35">
      <c r="A414" s="50"/>
      <c r="B414"/>
      <c r="C414"/>
      <c r="D414" s="1">
        <f t="shared" si="8"/>
        <v>392</v>
      </c>
      <c r="E414" t="s">
        <v>706</v>
      </c>
      <c r="F414" t="s">
        <v>707</v>
      </c>
      <c r="G414" s="6"/>
    </row>
    <row r="415" spans="1:15" x14ac:dyDescent="0.35">
      <c r="A415" s="50"/>
      <c r="B415"/>
      <c r="C415"/>
      <c r="D415" s="1">
        <f t="shared" si="8"/>
        <v>393</v>
      </c>
      <c r="E415" t="s">
        <v>708</v>
      </c>
      <c r="F415" t="s">
        <v>709</v>
      </c>
    </row>
    <row r="416" spans="1:15" x14ac:dyDescent="0.35">
      <c r="A416" s="50"/>
      <c r="B416"/>
      <c r="C416"/>
      <c r="D416" s="1">
        <f t="shared" si="8"/>
        <v>394</v>
      </c>
      <c r="E416" t="s">
        <v>710</v>
      </c>
      <c r="F416" t="s">
        <v>711</v>
      </c>
    </row>
    <row r="417" spans="1:13" x14ac:dyDescent="0.35">
      <c r="A417" s="50"/>
      <c r="B417"/>
      <c r="C417"/>
      <c r="D417" s="1">
        <f t="shared" si="8"/>
        <v>395</v>
      </c>
      <c r="E417" t="s">
        <v>712</v>
      </c>
      <c r="F417" t="s">
        <v>713</v>
      </c>
    </row>
    <row r="418" spans="1:13" x14ac:dyDescent="0.35">
      <c r="A418" s="50"/>
      <c r="B418"/>
      <c r="C418"/>
      <c r="D418" s="1">
        <f t="shared" si="8"/>
        <v>396</v>
      </c>
      <c r="E418" t="s">
        <v>714</v>
      </c>
      <c r="F418" t="s">
        <v>715</v>
      </c>
    </row>
    <row r="419" spans="1:13" x14ac:dyDescent="0.35">
      <c r="A419" s="50"/>
      <c r="B419"/>
      <c r="C419"/>
      <c r="D419" s="1">
        <f t="shared" si="8"/>
        <v>397</v>
      </c>
      <c r="E419" t="s">
        <v>716</v>
      </c>
      <c r="F419" t="s">
        <v>717</v>
      </c>
    </row>
    <row r="420" spans="1:13" x14ac:dyDescent="0.35">
      <c r="A420" s="50"/>
      <c r="B420"/>
      <c r="C420"/>
      <c r="D420" s="1">
        <f t="shared" si="8"/>
        <v>398</v>
      </c>
      <c r="E420" t="s">
        <v>718</v>
      </c>
      <c r="F420" t="s">
        <v>719</v>
      </c>
    </row>
    <row r="421" spans="1:13" x14ac:dyDescent="0.35">
      <c r="A421" s="50"/>
      <c r="B421"/>
      <c r="C421"/>
      <c r="D421" s="1">
        <f t="shared" si="8"/>
        <v>399</v>
      </c>
      <c r="E421" t="s">
        <v>720</v>
      </c>
      <c r="F421" t="s">
        <v>721</v>
      </c>
    </row>
    <row r="422" spans="1:13" x14ac:dyDescent="0.35">
      <c r="A422" s="50"/>
      <c r="B422"/>
      <c r="C422"/>
      <c r="D422" s="1">
        <f t="shared" si="8"/>
        <v>400</v>
      </c>
      <c r="E422" t="s">
        <v>722</v>
      </c>
      <c r="F422" t="s">
        <v>723</v>
      </c>
    </row>
    <row r="423" spans="1:13" x14ac:dyDescent="0.35">
      <c r="A423" s="50"/>
      <c r="B423"/>
      <c r="C423"/>
      <c r="D423" s="1">
        <f t="shared" si="8"/>
        <v>401</v>
      </c>
      <c r="E423" t="s">
        <v>724</v>
      </c>
      <c r="F423" t="s">
        <v>725</v>
      </c>
    </row>
    <row r="424" spans="1:13" x14ac:dyDescent="0.35">
      <c r="A424" s="49"/>
      <c r="D424" s="1">
        <f t="shared" si="8"/>
        <v>402</v>
      </c>
      <c r="E424" t="s">
        <v>762</v>
      </c>
      <c r="F424" t="s">
        <v>763</v>
      </c>
    </row>
    <row r="425" spans="1:13" x14ac:dyDescent="0.35">
      <c r="A425" s="49"/>
      <c r="D425" s="1">
        <f>+D467+1</f>
        <v>442</v>
      </c>
      <c r="E425" t="s">
        <v>922</v>
      </c>
      <c r="F425" t="s">
        <v>923</v>
      </c>
      <c r="G425" s="6"/>
      <c r="H425" s="5"/>
      <c r="I425" s="5"/>
      <c r="J425" s="5"/>
      <c r="L425" s="5"/>
      <c r="M425" s="8"/>
    </row>
    <row r="426" spans="1:13" x14ac:dyDescent="0.35">
      <c r="A426" s="49"/>
      <c r="D426" s="1">
        <f>+D424+1</f>
        <v>403</v>
      </c>
      <c r="E426" t="s">
        <v>859</v>
      </c>
      <c r="F426" t="s">
        <v>860</v>
      </c>
      <c r="G426" s="6"/>
      <c r="H426" s="5"/>
      <c r="I426" s="5"/>
      <c r="J426" s="5"/>
      <c r="L426" s="5"/>
      <c r="M426" s="8"/>
    </row>
    <row r="427" spans="1:13" x14ac:dyDescent="0.35">
      <c r="A427" s="49"/>
      <c r="D427" s="1">
        <f t="shared" si="8"/>
        <v>404</v>
      </c>
      <c r="E427" t="s">
        <v>776</v>
      </c>
      <c r="F427" t="s">
        <v>777</v>
      </c>
      <c r="G427" s="6"/>
      <c r="H427" s="5"/>
      <c r="I427" s="5"/>
      <c r="J427" s="5"/>
      <c r="L427" s="5"/>
      <c r="M427" s="8"/>
    </row>
    <row r="428" spans="1:13" x14ac:dyDescent="0.35">
      <c r="A428" s="49"/>
      <c r="D428" s="1">
        <f t="shared" si="8"/>
        <v>405</v>
      </c>
      <c r="E428" t="s">
        <v>868</v>
      </c>
      <c r="F428" t="s">
        <v>867</v>
      </c>
      <c r="H428" s="5"/>
      <c r="I428" s="5"/>
      <c r="J428" s="5"/>
      <c r="L428" s="5"/>
      <c r="M428" s="8"/>
    </row>
    <row r="429" spans="1:13" x14ac:dyDescent="0.35">
      <c r="A429" s="49"/>
      <c r="D429" s="1">
        <f t="shared" si="8"/>
        <v>406</v>
      </c>
      <c r="E429" t="s">
        <v>886</v>
      </c>
      <c r="F429" t="s">
        <v>885</v>
      </c>
      <c r="H429" s="5"/>
      <c r="I429" s="5"/>
      <c r="J429" s="5"/>
      <c r="L429" s="5"/>
      <c r="M429" s="8"/>
    </row>
    <row r="430" spans="1:13" x14ac:dyDescent="0.35">
      <c r="A430" s="49"/>
      <c r="D430" s="1">
        <f t="shared" si="8"/>
        <v>407</v>
      </c>
      <c r="E430" t="s">
        <v>874</v>
      </c>
      <c r="F430" t="s">
        <v>873</v>
      </c>
      <c r="G430" s="6"/>
      <c r="H430" s="5"/>
      <c r="I430" s="5"/>
      <c r="J430" s="5"/>
      <c r="L430" s="5"/>
      <c r="M430" s="8"/>
    </row>
    <row r="431" spans="1:13" x14ac:dyDescent="0.35">
      <c r="A431" s="49"/>
      <c r="D431" s="1">
        <f t="shared" si="8"/>
        <v>408</v>
      </c>
      <c r="E431" t="s">
        <v>891</v>
      </c>
      <c r="F431" t="s">
        <v>892</v>
      </c>
      <c r="G431" s="6"/>
      <c r="H431" s="5"/>
      <c r="I431" s="5"/>
      <c r="J431" s="5"/>
      <c r="L431" s="5"/>
      <c r="M431" s="8"/>
    </row>
    <row r="432" spans="1:13" x14ac:dyDescent="0.35">
      <c r="A432" s="49"/>
      <c r="D432" s="1">
        <f>+D463+1</f>
        <v>438</v>
      </c>
      <c r="E432" t="s">
        <v>913</v>
      </c>
      <c r="F432" t="s">
        <v>914</v>
      </c>
      <c r="H432" s="5"/>
      <c r="I432" s="5"/>
      <c r="J432" s="5"/>
      <c r="L432" s="5"/>
      <c r="M432" s="8"/>
    </row>
    <row r="433" spans="1:13" x14ac:dyDescent="0.35">
      <c r="A433" s="49"/>
      <c r="D433" s="1">
        <f>+D431+1</f>
        <v>409</v>
      </c>
      <c r="E433" t="s">
        <v>863</v>
      </c>
      <c r="F433" t="s">
        <v>864</v>
      </c>
      <c r="H433" s="5"/>
      <c r="I433" s="5"/>
      <c r="J433" s="5"/>
      <c r="L433" s="5"/>
      <c r="M433" s="8"/>
    </row>
    <row r="434" spans="1:13" x14ac:dyDescent="0.35">
      <c r="A434" s="49"/>
      <c r="D434" s="1">
        <f t="shared" si="8"/>
        <v>410</v>
      </c>
      <c r="E434" t="s">
        <v>764</v>
      </c>
      <c r="F434" t="s">
        <v>765</v>
      </c>
      <c r="G434" s="6"/>
      <c r="H434" s="5"/>
      <c r="I434" s="5"/>
      <c r="J434" s="5"/>
      <c r="L434" s="5"/>
      <c r="M434" s="8"/>
    </row>
    <row r="435" spans="1:13" x14ac:dyDescent="0.35">
      <c r="A435" s="49"/>
      <c r="D435" s="1">
        <f t="shared" si="8"/>
        <v>411</v>
      </c>
      <c r="E435" t="s">
        <v>782</v>
      </c>
      <c r="F435" t="s">
        <v>783</v>
      </c>
      <c r="G435" s="6"/>
      <c r="H435" s="5"/>
      <c r="I435" s="5"/>
      <c r="J435" s="5"/>
      <c r="L435" s="5"/>
      <c r="M435" s="8"/>
    </row>
    <row r="436" spans="1:13" x14ac:dyDescent="0.35">
      <c r="A436" s="49"/>
      <c r="D436" s="1">
        <f t="shared" si="8"/>
        <v>412</v>
      </c>
      <c r="E436" t="s">
        <v>861</v>
      </c>
      <c r="F436" t="s">
        <v>862</v>
      </c>
      <c r="G436" s="6"/>
      <c r="H436" s="5"/>
      <c r="I436" s="5"/>
      <c r="J436" s="5"/>
      <c r="L436" s="5"/>
      <c r="M436" s="8"/>
    </row>
    <row r="437" spans="1:13" x14ac:dyDescent="0.35">
      <c r="A437" s="49"/>
      <c r="D437" s="1">
        <f t="shared" si="8"/>
        <v>413</v>
      </c>
      <c r="E437" t="s">
        <v>876</v>
      </c>
      <c r="F437" t="s">
        <v>875</v>
      </c>
      <c r="H437" s="5"/>
      <c r="I437" s="5"/>
      <c r="J437" s="5"/>
      <c r="L437" s="5"/>
      <c r="M437" s="8"/>
    </row>
    <row r="438" spans="1:13" x14ac:dyDescent="0.35">
      <c r="A438" s="49"/>
      <c r="D438" s="1">
        <f>+D455+1</f>
        <v>430</v>
      </c>
      <c r="E438" t="s">
        <v>893</v>
      </c>
      <c r="F438" t="s">
        <v>894</v>
      </c>
      <c r="G438" s="6"/>
      <c r="H438" s="5"/>
      <c r="I438" s="5"/>
      <c r="J438" s="5"/>
      <c r="L438" s="5"/>
      <c r="M438" s="8"/>
    </row>
    <row r="439" spans="1:13" x14ac:dyDescent="0.35">
      <c r="A439" s="49"/>
      <c r="D439" s="1">
        <f>+D461+1</f>
        <v>436</v>
      </c>
      <c r="E439" t="s">
        <v>908</v>
      </c>
      <c r="F439" t="s">
        <v>907</v>
      </c>
      <c r="H439" s="5"/>
      <c r="I439" s="5"/>
      <c r="J439" s="5"/>
      <c r="L439" s="5"/>
      <c r="M439" s="8"/>
    </row>
    <row r="440" spans="1:13" x14ac:dyDescent="0.35">
      <c r="A440" s="49"/>
      <c r="D440" s="1">
        <f>+D437+1</f>
        <v>414</v>
      </c>
      <c r="E440" t="s">
        <v>847</v>
      </c>
      <c r="F440" t="s">
        <v>848</v>
      </c>
      <c r="H440" s="5"/>
      <c r="I440" s="5"/>
      <c r="J440" s="5"/>
      <c r="L440" s="5"/>
      <c r="M440" s="8"/>
    </row>
    <row r="441" spans="1:13" x14ac:dyDescent="0.35">
      <c r="A441" s="49"/>
      <c r="D441" s="1">
        <f t="shared" si="8"/>
        <v>415</v>
      </c>
      <c r="E441" t="s">
        <v>878</v>
      </c>
      <c r="F441" t="s">
        <v>877</v>
      </c>
      <c r="G441" s="6"/>
      <c r="H441" s="5"/>
      <c r="I441" s="5"/>
      <c r="J441" s="5"/>
      <c r="L441" s="5"/>
      <c r="M441" s="8"/>
    </row>
    <row r="442" spans="1:13" x14ac:dyDescent="0.35">
      <c r="A442" s="49"/>
      <c r="D442" s="1">
        <f t="shared" si="8"/>
        <v>416</v>
      </c>
      <c r="E442" t="s">
        <v>881</v>
      </c>
      <c r="F442" t="s">
        <v>882</v>
      </c>
      <c r="G442" s="6"/>
      <c r="H442" s="5"/>
      <c r="I442" s="5"/>
      <c r="J442" s="5"/>
      <c r="L442" s="5"/>
      <c r="M442" s="8"/>
    </row>
    <row r="443" spans="1:13" x14ac:dyDescent="0.35">
      <c r="A443" s="49"/>
      <c r="D443" s="1">
        <f t="shared" si="8"/>
        <v>417</v>
      </c>
      <c r="E443" t="s">
        <v>806</v>
      </c>
      <c r="F443" t="s">
        <v>807</v>
      </c>
    </row>
    <row r="444" spans="1:13" x14ac:dyDescent="0.35">
      <c r="A444" s="49"/>
      <c r="D444" s="1">
        <f t="shared" si="8"/>
        <v>418</v>
      </c>
      <c r="E444" t="s">
        <v>816</v>
      </c>
      <c r="F444" t="s">
        <v>817</v>
      </c>
    </row>
    <row r="445" spans="1:13" x14ac:dyDescent="0.35">
      <c r="A445" s="49"/>
      <c r="D445" s="1">
        <f t="shared" si="8"/>
        <v>419</v>
      </c>
      <c r="E445" t="s">
        <v>827</v>
      </c>
      <c r="F445" t="s">
        <v>828</v>
      </c>
    </row>
    <row r="446" spans="1:13" x14ac:dyDescent="0.35">
      <c r="A446" s="49"/>
      <c r="D446" s="1">
        <f t="shared" si="8"/>
        <v>420</v>
      </c>
      <c r="E446" t="s">
        <v>829</v>
      </c>
      <c r="F446" t="s">
        <v>830</v>
      </c>
    </row>
    <row r="447" spans="1:13" x14ac:dyDescent="0.35">
      <c r="A447" s="49"/>
      <c r="D447" s="1">
        <f t="shared" si="8"/>
        <v>421</v>
      </c>
      <c r="E447" t="s">
        <v>838</v>
      </c>
      <c r="F447"/>
    </row>
    <row r="448" spans="1:13" x14ac:dyDescent="0.35">
      <c r="A448" s="49"/>
      <c r="D448" s="1">
        <f t="shared" si="8"/>
        <v>422</v>
      </c>
      <c r="E448" t="s">
        <v>849</v>
      </c>
      <c r="F448" t="s">
        <v>850</v>
      </c>
      <c r="G448" s="6"/>
    </row>
    <row r="449" spans="1:15" x14ac:dyDescent="0.35">
      <c r="A449" s="49"/>
      <c r="D449" s="1">
        <f t="shared" si="8"/>
        <v>423</v>
      </c>
      <c r="E449" t="s">
        <v>858</v>
      </c>
      <c r="F449"/>
    </row>
    <row r="450" spans="1:15" x14ac:dyDescent="0.35">
      <c r="A450" s="49"/>
      <c r="D450" s="1">
        <f t="shared" si="8"/>
        <v>424</v>
      </c>
      <c r="E450" t="s">
        <v>865</v>
      </c>
      <c r="F450" t="s">
        <v>866</v>
      </c>
    </row>
    <row r="451" spans="1:15" x14ac:dyDescent="0.35">
      <c r="A451" s="49"/>
      <c r="D451" s="1">
        <f t="shared" si="8"/>
        <v>425</v>
      </c>
      <c r="E451" t="s">
        <v>869</v>
      </c>
      <c r="F451" t="s">
        <v>870</v>
      </c>
    </row>
    <row r="452" spans="1:15" x14ac:dyDescent="0.35">
      <c r="A452" s="49"/>
      <c r="D452" s="1">
        <f t="shared" si="8"/>
        <v>426</v>
      </c>
      <c r="E452" t="s">
        <v>871</v>
      </c>
      <c r="F452" t="s">
        <v>872</v>
      </c>
    </row>
    <row r="453" spans="1:15" x14ac:dyDescent="0.35">
      <c r="A453" s="49"/>
      <c r="D453" s="1">
        <f t="shared" si="8"/>
        <v>427</v>
      </c>
      <c r="E453" t="s">
        <v>879</v>
      </c>
      <c r="F453" t="s">
        <v>880</v>
      </c>
    </row>
    <row r="454" spans="1:15" x14ac:dyDescent="0.35">
      <c r="A454" s="49"/>
      <c r="D454" s="1">
        <f t="shared" si="8"/>
        <v>428</v>
      </c>
      <c r="E454" t="s">
        <v>884</v>
      </c>
      <c r="F454" t="s">
        <v>883</v>
      </c>
    </row>
    <row r="455" spans="1:15" x14ac:dyDescent="0.35">
      <c r="A455" s="49"/>
      <c r="D455" s="1">
        <f t="shared" si="8"/>
        <v>429</v>
      </c>
      <c r="E455" t="s">
        <v>889</v>
      </c>
      <c r="F455" t="s">
        <v>890</v>
      </c>
    </row>
    <row r="456" spans="1:15" x14ac:dyDescent="0.35">
      <c r="A456" s="49"/>
      <c r="D456" s="1">
        <f t="shared" si="8"/>
        <v>430</v>
      </c>
      <c r="E456" t="s">
        <v>895</v>
      </c>
      <c r="F456" t="s">
        <v>896</v>
      </c>
    </row>
    <row r="457" spans="1:15" x14ac:dyDescent="0.35">
      <c r="A457" s="49"/>
      <c r="D457" s="1">
        <f t="shared" si="8"/>
        <v>431</v>
      </c>
      <c r="E457" t="s">
        <v>897</v>
      </c>
      <c r="F457" t="s">
        <v>898</v>
      </c>
    </row>
    <row r="458" spans="1:15" x14ac:dyDescent="0.35">
      <c r="A458" s="49"/>
      <c r="D458" s="1">
        <f t="shared" si="8"/>
        <v>432</v>
      </c>
      <c r="E458" t="s">
        <v>899</v>
      </c>
      <c r="F458" t="s">
        <v>900</v>
      </c>
    </row>
    <row r="459" spans="1:15" x14ac:dyDescent="0.35">
      <c r="A459" s="49"/>
      <c r="D459" s="1">
        <f t="shared" si="8"/>
        <v>433</v>
      </c>
      <c r="E459" t="s">
        <v>901</v>
      </c>
      <c r="F459" t="s">
        <v>902</v>
      </c>
    </row>
    <row r="460" spans="1:15" x14ac:dyDescent="0.35">
      <c r="A460" s="49"/>
      <c r="D460" s="1">
        <f t="shared" si="8"/>
        <v>434</v>
      </c>
      <c r="E460" t="s">
        <v>903</v>
      </c>
      <c r="F460" t="s">
        <v>904</v>
      </c>
    </row>
    <row r="461" spans="1:15" x14ac:dyDescent="0.35">
      <c r="A461" s="49"/>
      <c r="D461" s="1">
        <f t="shared" si="8"/>
        <v>435</v>
      </c>
      <c r="E461" t="s">
        <v>905</v>
      </c>
      <c r="F461" t="s">
        <v>906</v>
      </c>
    </row>
    <row r="462" spans="1:15" x14ac:dyDescent="0.35">
      <c r="A462" s="49"/>
      <c r="D462" s="1">
        <f t="shared" si="8"/>
        <v>436</v>
      </c>
      <c r="E462" t="s">
        <v>909</v>
      </c>
      <c r="F462" t="s">
        <v>910</v>
      </c>
    </row>
    <row r="463" spans="1:15" ht="13.15" x14ac:dyDescent="0.4">
      <c r="A463" s="49"/>
      <c r="D463" s="1">
        <f t="shared" si="8"/>
        <v>437</v>
      </c>
      <c r="E463" t="s">
        <v>912</v>
      </c>
      <c r="F463" t="s">
        <v>911</v>
      </c>
      <c r="O463" s="22"/>
    </row>
    <row r="464" spans="1:15" x14ac:dyDescent="0.35">
      <c r="A464" s="49"/>
      <c r="D464" s="1">
        <f t="shared" si="8"/>
        <v>438</v>
      </c>
      <c r="E464" t="s">
        <v>915</v>
      </c>
      <c r="F464" t="s">
        <v>916</v>
      </c>
    </row>
    <row r="465" spans="1:13" x14ac:dyDescent="0.35">
      <c r="A465" s="49"/>
      <c r="D465" s="1">
        <f t="shared" si="8"/>
        <v>439</v>
      </c>
      <c r="E465" t="s">
        <v>917</v>
      </c>
      <c r="F465" t="s">
        <v>918</v>
      </c>
    </row>
    <row r="466" spans="1:13" x14ac:dyDescent="0.35">
      <c r="A466" s="49"/>
      <c r="D466" s="1">
        <f t="shared" si="8"/>
        <v>440</v>
      </c>
      <c r="E466" t="s">
        <v>766</v>
      </c>
      <c r="F466" t="s">
        <v>919</v>
      </c>
    </row>
    <row r="467" spans="1:13" x14ac:dyDescent="0.35">
      <c r="A467" s="49"/>
      <c r="D467" s="1">
        <f t="shared" si="8"/>
        <v>441</v>
      </c>
      <c r="E467" t="s">
        <v>920</v>
      </c>
      <c r="F467" t="s">
        <v>921</v>
      </c>
    </row>
    <row r="468" spans="1:13" x14ac:dyDescent="0.35">
      <c r="D468" s="1">
        <f t="shared" si="8"/>
        <v>442</v>
      </c>
      <c r="E468" t="s">
        <v>924</v>
      </c>
      <c r="F468" t="s">
        <v>925</v>
      </c>
      <c r="G468" s="6"/>
      <c r="H468" s="5"/>
      <c r="I468" s="5"/>
      <c r="J468" s="5"/>
      <c r="L468" s="5"/>
      <c r="M468" s="8"/>
    </row>
    <row r="469" spans="1:13" x14ac:dyDescent="0.35">
      <c r="D469" s="1">
        <f t="shared" si="8"/>
        <v>443</v>
      </c>
      <c r="E469" t="s">
        <v>927</v>
      </c>
      <c r="F469" t="s">
        <v>926</v>
      </c>
      <c r="G469" s="6"/>
      <c r="H469" s="5"/>
      <c r="I469" s="5"/>
      <c r="J469" s="5"/>
      <c r="L469" s="5"/>
      <c r="M469" s="8"/>
    </row>
    <row r="470" spans="1:13" x14ac:dyDescent="0.35">
      <c r="D470" s="1">
        <f t="shared" si="8"/>
        <v>444</v>
      </c>
      <c r="E470" t="s">
        <v>928</v>
      </c>
      <c r="F470" t="s">
        <v>929</v>
      </c>
    </row>
    <row r="471" spans="1:13" x14ac:dyDescent="0.35">
      <c r="D471" s="1">
        <f t="shared" si="8"/>
        <v>445</v>
      </c>
      <c r="E471" t="s">
        <v>931</v>
      </c>
      <c r="F471" t="s">
        <v>932</v>
      </c>
      <c r="G471" s="6"/>
    </row>
  </sheetData>
  <sortState xmlns:xlrd2="http://schemas.microsoft.com/office/spreadsheetml/2017/richdata2" ref="A165:AE209">
    <sortCondition descending="1" ref="H165:H209"/>
  </sortState>
  <mergeCells count="2">
    <mergeCell ref="S2:X2"/>
    <mergeCell ref="Y2:AD2"/>
  </mergeCells>
  <hyperlinks>
    <hyperlink ref="E8" r:id="rId1" xr:uid="{31FFFB9E-A269-4EC0-9451-78F4F00A4890}"/>
    <hyperlink ref="E9" r:id="rId2" xr:uid="{C156021C-BE99-4BC0-AA7F-F8904621CB69}"/>
    <hyperlink ref="E16" r:id="rId3" xr:uid="{087C38CF-D4BE-425F-8F38-C4129E6AE209}"/>
    <hyperlink ref="E10" r:id="rId4" xr:uid="{686D20FF-3704-45CC-8366-56508FB00F00}"/>
    <hyperlink ref="E11" r:id="rId5" xr:uid="{8513C491-1620-4390-AB90-9384BB1A043B}"/>
    <hyperlink ref="E4" r:id="rId6" xr:uid="{615921E7-8A8A-4F41-A8F3-1AF78A43F1AC}"/>
    <hyperlink ref="E26" r:id="rId7" xr:uid="{A38EC1E4-9170-422B-A9F5-3B6EB77DF40A}"/>
    <hyperlink ref="E6" r:id="rId8" xr:uid="{CCC45DFB-BF73-4A15-8527-F4C3C617F472}"/>
    <hyperlink ref="E22" r:id="rId9" xr:uid="{FC86E1B4-4BA7-43A8-8FCA-CC27867A7922}"/>
    <hyperlink ref="E19" r:id="rId10" xr:uid="{F9D09B0D-FACB-4CCA-872E-286E56965815}"/>
    <hyperlink ref="E17" r:id="rId11" xr:uid="{5A59EF45-A9EA-44F3-BECB-EFED8413DCF6}"/>
    <hyperlink ref="E5" r:id="rId12" xr:uid="{0888F4DA-9569-4326-990C-43015A33BD61}"/>
    <hyperlink ref="E20" r:id="rId13" xr:uid="{C2959A9B-7367-43D7-934F-562A915DC4DD}"/>
    <hyperlink ref="E21" r:id="rId14" xr:uid="{A069369A-FB97-4A4A-A581-321FA79E4250}"/>
    <hyperlink ref="E58" r:id="rId15" xr:uid="{6EF35D30-7113-4CE8-9077-C5BE97F74D36}"/>
    <hyperlink ref="E25" r:id="rId16" xr:uid="{1F769FA7-6B90-4B6B-9BCC-7D6679675B06}"/>
    <hyperlink ref="E27" r:id="rId17" xr:uid="{61277D68-67DC-475B-9B61-B7E2F3017110}"/>
    <hyperlink ref="E246" r:id="rId18" xr:uid="{14A63DAF-63A6-4B91-A2AF-AE28EA251457}"/>
    <hyperlink ref="E250" r:id="rId19" xr:uid="{4ACA7C7F-E42A-4687-A776-AB8065DB40FF}"/>
    <hyperlink ref="E245" r:id="rId20" xr:uid="{B3421391-7EC0-4253-8F62-5ED45A5BFA02}"/>
    <hyperlink ref="E251" r:id="rId21" xr:uid="{F6A45FC7-B73C-4143-9CAB-B3ADA19B5FD7}"/>
    <hyperlink ref="E243" r:id="rId22" xr:uid="{BBD267CB-7407-4913-9D05-6A6AA380019F}"/>
    <hyperlink ref="E253" r:id="rId23" xr:uid="{85368858-6D0F-4ABE-975C-AE5530342445}"/>
    <hyperlink ref="E241" r:id="rId24" xr:uid="{8B5BC1F5-14D4-45A0-B224-31FAF227EAF3}"/>
    <hyperlink ref="E252" r:id="rId25" xr:uid="{D5FB3BFE-F0A8-4C09-90A1-9F506EF0ADE4}"/>
    <hyperlink ref="E247" r:id="rId26" xr:uid="{11598046-2AED-42E7-ACA5-251A20A59427}"/>
    <hyperlink ref="E52" r:id="rId27" xr:uid="{A1C90F9B-FBBF-4C72-9A11-3798F692A0D2}"/>
    <hyperlink ref="E92" r:id="rId28" xr:uid="{F7B6503D-1F84-47C4-B87E-BDA7159D1B9F}"/>
    <hyperlink ref="E45" r:id="rId29" xr:uid="{D0EE43E7-C3F5-4256-99AE-DDCA9EC11DCF}"/>
    <hyperlink ref="E38" r:id="rId30" xr:uid="{1C25970A-A568-4869-A34A-5C6C7551D812}"/>
    <hyperlink ref="E211" r:id="rId31" xr:uid="{C3A06396-38CD-486E-9F4F-233A79292B4F}"/>
    <hyperlink ref="E124" r:id="rId32" xr:uid="{B83625D8-44D2-4842-9139-F29C8D5F2D8E}"/>
    <hyperlink ref="E216" r:id="rId33" xr:uid="{5FF32E6A-C6C7-4793-8271-BD230B9C7641}"/>
    <hyperlink ref="E74" r:id="rId34" xr:uid="{E5739E03-9FE4-4D05-90C8-36ABF7D078CB}"/>
    <hyperlink ref="E88" r:id="rId35" xr:uid="{25285F59-771C-40DB-8B78-E1E454C61406}"/>
    <hyperlink ref="E249" r:id="rId36" xr:uid="{C000061C-001D-4088-90A4-B672D181D3C5}"/>
    <hyperlink ref="E72" r:id="rId37" xr:uid="{6A1F812B-EA91-4B3C-B4DC-88F792A7D0DE}"/>
    <hyperlink ref="E63" r:id="rId38" xr:uid="{6930A656-C59A-465F-8634-B30B4FEF47BC}"/>
    <hyperlink ref="E95" r:id="rId39" xr:uid="{559FAD8A-D620-4B93-BE14-CC22630BD57E}"/>
    <hyperlink ref="E242" r:id="rId40" xr:uid="{6A576FDB-A573-4A00-8381-4BECF13B35A1}"/>
    <hyperlink ref="E160" r:id="rId41" xr:uid="{51C9506E-5D60-43F8-BADA-7F72A25DAFF6}"/>
    <hyperlink ref="E117" r:id="rId42" xr:uid="{9E4325F2-98CF-4735-96D0-66A9DC5A8E86}"/>
    <hyperlink ref="E217" r:id="rId43" xr:uid="{6D062383-838D-42C7-BFCD-E5C9DC258548}"/>
    <hyperlink ref="E30" r:id="rId44" xr:uid="{3F36D809-73FC-441C-88D2-EEB42A40734A}"/>
    <hyperlink ref="E31" r:id="rId45" xr:uid="{5D73AAA9-EBCA-4613-83CF-E75D37F58B6D}"/>
    <hyperlink ref="E33" r:id="rId46" xr:uid="{203E18C7-425E-49E1-9AA5-204AFBE41E2D}"/>
    <hyperlink ref="E29" r:id="rId47" xr:uid="{5670E9A9-D014-4D7B-962A-54CBDC766969}"/>
    <hyperlink ref="E65" r:id="rId48" xr:uid="{04E7711A-AB14-45D0-B73B-7EA804EC5564}"/>
    <hyperlink ref="E40" r:id="rId49" xr:uid="{76CA7CFE-7B9B-4C27-8561-3A158A30ED77}"/>
    <hyperlink ref="E46" r:id="rId50" xr:uid="{F5D5A68A-4783-46B8-B717-79A0E802B6C4}"/>
    <hyperlink ref="E37" r:id="rId51" xr:uid="{DD930D2F-20A9-46C3-8AA4-5E62A88271DB}"/>
    <hyperlink ref="E39" r:id="rId52" xr:uid="{E248BEED-DD02-463E-BFAC-D02D5521E787}"/>
    <hyperlink ref="E41" r:id="rId53" xr:uid="{01444C35-CEE7-41B7-B694-AE47417B7019}"/>
    <hyperlink ref="E43" r:id="rId54" xr:uid="{BC97A7B7-8716-48D0-BA90-60A75E6A24CE}"/>
    <hyperlink ref="E36" r:id="rId55" xr:uid="{AD16E898-B1E4-4F25-8E21-E2BC1C6FE9AD}"/>
    <hyperlink ref="E60" r:id="rId56" xr:uid="{E9207892-DA1F-48D2-B2C3-EFA59FCA8A47}"/>
    <hyperlink ref="E87" r:id="rId57" xr:uid="{DE2D1DDB-B5B7-4055-B885-0CD9E7670070}"/>
    <hyperlink ref="E32" r:id="rId58" xr:uid="{9DD12163-063E-4F73-89A5-34D8E8AC0534}"/>
    <hyperlink ref="E93" r:id="rId59" xr:uid="{1D3A6A47-22C9-4CC1-94BD-20DE3BB08016}"/>
    <hyperlink ref="E50" r:id="rId60" xr:uid="{27FB3DB4-8430-405F-9558-F31A0B69ED5F}"/>
    <hyperlink ref="E42" r:id="rId61" xr:uid="{144D13FD-59BD-499B-A0B4-B06985623C68}"/>
    <hyperlink ref="E213" r:id="rId62" xr:uid="{E48CD1EB-CFA1-47B1-BD8B-09F09CDD4FA4}"/>
    <hyperlink ref="E118" r:id="rId63" xr:uid="{6E9AFF81-F520-4A86-9FC2-D5CFE68E7EB7}"/>
    <hyperlink ref="E73" r:id="rId64" xr:uid="{ED527D70-0B51-4151-8378-8C40B68FF19D}"/>
    <hyperlink ref="E44" r:id="rId65" xr:uid="{A902B26E-CA39-4DC5-9F23-4459D8D315E8}"/>
    <hyperlink ref="E51" r:id="rId66" xr:uid="{5F0313F8-3376-4F67-9822-E1412CAA5959}"/>
    <hyperlink ref="E107" r:id="rId67" xr:uid="{AE3A3FD9-E651-4A72-81DB-B29CC61B516B}"/>
    <hyperlink ref="E66" r:id="rId68" xr:uid="{6FA4EBE7-4729-4097-A12F-CAD4CB58FFA6}"/>
    <hyperlink ref="E115" r:id="rId69" xr:uid="{C6F461C3-F385-4BE1-8914-0B22F9A9FF52}"/>
    <hyperlink ref="E48" r:id="rId70" xr:uid="{98D02B7D-F218-457E-B156-7FE773CF515A}"/>
    <hyperlink ref="E47" r:id="rId71" xr:uid="{02CB6FD9-C55D-44A1-9F2E-6A96A222EE6B}"/>
    <hyperlink ref="E79" r:id="rId72" xr:uid="{C691BA46-1169-4CAF-84E5-2A83E1B5404A}"/>
    <hyperlink ref="E49" r:id="rId73" xr:uid="{425EA3DE-2A59-4B96-B380-B688A4EDE233}"/>
    <hyperlink ref="E59" r:id="rId74" xr:uid="{1F24E207-02BC-4A1F-B083-69F8E95AC067}"/>
    <hyperlink ref="E64" r:id="rId75" xr:uid="{CE56D1ED-1CAA-4667-A3D9-82426599D26C}"/>
    <hyperlink ref="E104" r:id="rId76" xr:uid="{ED810682-5208-4265-9E0E-6746A399EA34}"/>
    <hyperlink ref="E164" r:id="rId77" xr:uid="{44DEB74A-F098-4876-A279-D1E6237DF8DB}"/>
    <hyperlink ref="E70" r:id="rId78" xr:uid="{ADF59BEC-B8D8-4144-ADEB-041425B69409}"/>
    <hyperlink ref="E324" r:id="rId79" xr:uid="{69AB4316-2FED-44FC-B108-3CD00D6F57B9}"/>
    <hyperlink ref="E319" r:id="rId80" xr:uid="{172C358D-5501-4447-9FDE-DA046F6FED55}"/>
    <hyperlink ref="E114" r:id="rId81" xr:uid="{D181F941-FF02-423B-9F90-890B434046DD}"/>
    <hyperlink ref="E162" r:id="rId82" xr:uid="{1924D31B-B6B9-4CB2-936E-0F68E40FA2F5}"/>
    <hyperlink ref="E163" r:id="rId83" xr:uid="{8E97DA51-E6CD-4B11-B6F8-BD0A3CC93541}"/>
    <hyperlink ref="E97" r:id="rId84" xr:uid="{BACD6400-1341-654E-A5B2-576C65F8052B}"/>
    <hyperlink ref="E358" r:id="rId85" xr:uid="{C4CF7488-CAF7-4516-AB24-0FC50F0916A3}"/>
    <hyperlink ref="E100" r:id="rId86" xr:uid="{2B6C4E35-2657-4D1A-8D80-C54F892964F4}"/>
    <hyperlink ref="E13" r:id="rId87" xr:uid="{D4CC8F9A-CC3B-EE41-860B-629E01D90BFD}"/>
    <hyperlink ref="E434" r:id="rId88" xr:uid="{C4EB2FD5-19C2-4B46-A645-6A4B58B3BF48}"/>
    <hyperlink ref="E220" r:id="rId89" xr:uid="{E2D5EE7E-5721-5749-A98C-474C4C00D036}"/>
    <hyperlink ref="E23" r:id="rId90" xr:uid="{AA34EED3-260C-48F6-B18F-9CB2123B2DB8}"/>
    <hyperlink ref="E34" r:id="rId91" xr:uid="{3556B95F-6CC1-4165-90C0-F95B358B441D}"/>
    <hyperlink ref="E427" r:id="rId92" xr:uid="{E9466C79-B428-4906-B5D4-8A65E345C46A}"/>
    <hyperlink ref="E71" r:id="rId93" xr:uid="{0F64F384-8187-4F0A-B6D5-472BB2A5904F}"/>
    <hyperlink ref="E106" r:id="rId94" xr:uid="{5475D411-362D-4662-900D-6279A7227B29}"/>
    <hyperlink ref="E56" r:id="rId95" xr:uid="{6DB2BB02-C4A0-49AF-BAFF-B0F94FD8A18F}"/>
    <hyperlink ref="E55" r:id="rId96" xr:uid="{207C989E-621C-4033-9CCE-48EE8FC87164}"/>
    <hyperlink ref="E35" r:id="rId97" xr:uid="{EAE06527-C521-4E27-80DB-BF20330157C9}"/>
    <hyperlink ref="E67" r:id="rId98" xr:uid="{5E221389-B42A-4ECC-B5CE-DEA05F90F52F}"/>
    <hyperlink ref="E108" r:id="rId99" xr:uid="{50F9FE65-F347-4AD5-8CB3-AEF68BBB9AA8}"/>
    <hyperlink ref="E119" r:id="rId100" xr:uid="{75D04E08-C11D-42F6-A0B8-9E185A6BA249}"/>
    <hyperlink ref="E120" r:id="rId101" xr:uid="{DD06A32A-D1AE-4DFA-957F-7E5F6848399D}"/>
    <hyperlink ref="E53" r:id="rId102" xr:uid="{A9CCEE93-948C-4958-9273-229E876026E5}"/>
    <hyperlink ref="E61" r:id="rId103" xr:uid="{8A039020-76D6-4648-8559-2E66BD4069E8}"/>
    <hyperlink ref="E77" r:id="rId104" xr:uid="{57A317C3-FCD5-4B9D-9890-302872D6263D}"/>
    <hyperlink ref="E110" r:id="rId105" xr:uid="{7DEB18EF-0653-42AE-848B-1CD34B6185B1}"/>
    <hyperlink ref="E321" r:id="rId106" xr:uid="{500E1EB4-5BFA-41DA-B498-9CADDCBC3BD8}"/>
    <hyperlink ref="E224" r:id="rId107" xr:uid="{DA843767-B487-45EC-B6B6-4CAF3C575C50}"/>
    <hyperlink ref="E81" r:id="rId108" xr:uid="{5DA9C2AA-A278-4FF3-A2FD-E53617E5E8B8}"/>
    <hyperlink ref="E255" r:id="rId109" xr:uid="{91A036B5-0E03-4930-B738-BF1C076ACF18}"/>
    <hyperlink ref="E105" r:id="rId110" xr:uid="{8068ED1A-3B17-4C79-9022-B1BEE306CC58}"/>
    <hyperlink ref="E103" r:id="rId111" xr:uid="{DEB94AB7-6F89-44AE-9C77-B3E2D1E51B70}"/>
    <hyperlink ref="E322" r:id="rId112" xr:uid="{C5AE6E9D-13C3-40F4-80F9-EB86590BF332}"/>
    <hyperlink ref="E214" r:id="rId113" xr:uid="{47C928EF-242B-4B5F-9296-FA878004232C}"/>
    <hyperlink ref="E365" r:id="rId114" xr:uid="{B0C9190D-D136-462D-B004-BE374B10A4F0}"/>
    <hyperlink ref="E86" r:id="rId115" xr:uid="{1C0EAF20-C59C-4E14-90E0-E67EED291627}"/>
    <hyperlink ref="E320" r:id="rId116" xr:uid="{820E74E5-32AF-43AF-A75C-37305E58D952}"/>
    <hyperlink ref="E212" r:id="rId117" xr:uid="{C2EF7A04-6E03-432E-AE39-F9FC0944E6B7}"/>
    <hyperlink ref="E91" r:id="rId118" xr:uid="{4A53B476-D8D4-4433-B5B3-B626DD5ECAA5}"/>
    <hyperlink ref="E323" r:id="rId119" xr:uid="{0E69FC1D-F608-42EA-B683-C53C409C70F7}"/>
    <hyperlink ref="E165" r:id="rId120" xr:uid="{058DC54B-6F58-47B5-B00D-CB85499F0661}"/>
    <hyperlink ref="E166" r:id="rId121" xr:uid="{E3F91124-A68C-481A-9F88-5F0B403E12FC}"/>
    <hyperlink ref="E228" r:id="rId122" xr:uid="{879666A1-6AD0-495B-B29D-1523E9F3BF37}"/>
    <hyperlink ref="E54" r:id="rId123" xr:uid="{3E4416C1-24BA-4833-B8A9-810255675E01}"/>
    <hyperlink ref="E123" r:id="rId124" xr:uid="{CEEF1ECE-36B3-482E-AA72-8B9DAE4D2730}"/>
    <hyperlink ref="E121" r:id="rId125" xr:uid="{80739158-DB58-4D0E-8015-4407904D5E4C}"/>
    <hyperlink ref="E62" r:id="rId126" xr:uid="{FAC64BC1-A38C-4704-8DED-7AC1F6D784BD}"/>
    <hyperlink ref="E325" r:id="rId127" xr:uid="{B8FF6BDF-ECF2-42BA-996C-B33320BF3BB8}"/>
    <hyperlink ref="E122" r:id="rId128" xr:uid="{3C9F7D37-C376-486A-BD65-0A06F1A1BA4E}"/>
    <hyperlink ref="E76" r:id="rId129" xr:uid="{A739B306-7AF4-4BC1-B603-405E1AD42DA9}"/>
    <hyperlink ref="E69" r:id="rId130" xr:uid="{D16D1630-A1AE-4CF8-B35B-01F574ECC4EC}"/>
    <hyperlink ref="E83" r:id="rId131" xr:uid="{A96FF32D-8546-4297-AE3C-E279BBEB2988}"/>
    <hyperlink ref="E75" r:id="rId132" xr:uid="{B2C89E35-9AED-4A34-8767-FB6CD96F1DF7}"/>
    <hyperlink ref="E113" r:id="rId133" xr:uid="{7A0C9405-40F2-4CD9-999B-9032EC028C8E}"/>
    <hyperlink ref="E318" r:id="rId134" xr:uid="{F79A5FA4-445D-4428-8347-8E6CA8EBA325}"/>
    <hyperlink ref="E435" r:id="rId135" xr:uid="{C5162717-DEF1-45A6-BAF5-F5909C72945C}"/>
    <hyperlink ref="E215" r:id="rId136" xr:uid="{DCA25E80-5EA2-4E2F-B5AD-7E00734C912A}"/>
    <hyperlink ref="E317" r:id="rId137" xr:uid="{6E543356-A92B-4C40-A4D8-0039FD9CF30E}"/>
    <hyperlink ref="E219" r:id="rId138" xr:uid="{18B5F0EF-CE16-458F-B2EC-C055E9592268}"/>
    <hyperlink ref="E218" r:id="rId139" xr:uid="{8452EEB1-E3C6-4709-93A8-E45683AE4BD4}"/>
    <hyperlink ref="E78" r:id="rId140" xr:uid="{8515586A-C9D5-4B3A-AB81-567CAF8711D8}"/>
    <hyperlink ref="E98" r:id="rId141" xr:uid="{05112419-511E-40D9-B365-E7FC8328F3E3}"/>
    <hyperlink ref="E399" r:id="rId142" xr:uid="{42ED5909-2E52-452C-9738-284A43C46BA0}"/>
    <hyperlink ref="E112" r:id="rId143" xr:uid="{7B9292BF-8007-4C13-92AA-E4F48B407B78}"/>
    <hyperlink ref="E99" r:id="rId144" xr:uid="{4455E1D2-0A06-49CD-B578-A39396AB2276}"/>
    <hyperlink ref="E101" r:id="rId145" xr:uid="{9DBA9CB6-4FFE-4633-8913-39BE132E7E63}"/>
    <hyperlink ref="E15" r:id="rId146" xr:uid="{60368EA6-8CB5-4BF4-AD11-2511F2B2CC10}"/>
    <hyperlink ref="E248" r:id="rId147" xr:uid="{909F79D0-EDBD-44C4-8C45-548124C5C81A}"/>
    <hyperlink ref="E174" r:id="rId148" xr:uid="{0A7AB162-5181-4ECD-BE39-067356A9A255}"/>
    <hyperlink ref="E102" r:id="rId149" xr:uid="{A780315D-7EE1-43B1-808B-CA1A9B40DACC}"/>
    <hyperlink ref="E109" r:id="rId150" xr:uid="{6EE007AF-F0B0-4EED-9CDD-3FC2319822A5}"/>
    <hyperlink ref="E254" r:id="rId151" xr:uid="{ED761473-51F4-41BF-8401-76685055518C}"/>
    <hyperlink ref="E80" r:id="rId152" xr:uid="{7F559409-F96D-4010-8F92-37C722C2B828}"/>
    <hyperlink ref="E94" r:id="rId153" xr:uid="{C48A4FCA-0630-EF43-9EEC-B6CAB37EFE4F}"/>
    <hyperlink ref="E90" r:id="rId154" xr:uid="{96899701-8AB6-4B30-9017-19357666F340}"/>
    <hyperlink ref="E82" r:id="rId155" xr:uid="{CFB41F62-0690-4C3D-B6CD-811E3E94C4EE}"/>
    <hyperlink ref="E130" r:id="rId156" xr:uid="{82A44C16-0029-4130-9750-D08BCC5182B4}"/>
    <hyperlink ref="E57" r:id="rId157" xr:uid="{C35461B3-E679-4CC0-9362-2A53FE04533B}"/>
    <hyperlink ref="E85" r:id="rId158" xr:uid="{31B2FC14-DD5D-4E0C-A012-B1FDA85DBE36}"/>
    <hyperlink ref="E68" r:id="rId159" xr:uid="{96AAF9F5-B005-400B-B62E-90DC1A7E8852}"/>
    <hyperlink ref="E144" r:id="rId160" xr:uid="{5BE55498-D8ED-41C4-A33E-57BE28B07449}"/>
    <hyperlink ref="E440" r:id="rId161" xr:uid="{2B1AAFD9-D8D6-4616-841E-10108CC8192B}"/>
    <hyperlink ref="E448" r:id="rId162" xr:uid="{D4B5A9D9-65BB-430A-A731-1152EA8D5DED}"/>
    <hyperlink ref="E89" r:id="rId163" xr:uid="{67670CCE-8D41-4404-8F2B-F79243E31585}"/>
    <hyperlink ref="E116" r:id="rId164" xr:uid="{C904B992-93FD-497A-93CC-2FE800E3CDD4}"/>
    <hyperlink ref="E426" r:id="rId165" xr:uid="{B24388CE-B704-4189-8171-2A7C078385AA}"/>
    <hyperlink ref="E436" r:id="rId166" xr:uid="{107ACC16-1AF2-463F-97B2-B3329D313681}"/>
    <hyperlink ref="E433" r:id="rId167" xr:uid="{C40615BB-48F8-4AB1-92A6-E4710DC43430}"/>
    <hyperlink ref="E356" r:id="rId168" xr:uid="{0695F03B-1E3F-0E41-B1ED-4F68787EFC35}"/>
    <hyperlink ref="E428" r:id="rId169" xr:uid="{0152517F-3480-4755-804B-768910043082}"/>
    <hyperlink ref="E111" r:id="rId170" xr:uid="{F0EE4F6E-0A2F-4906-8143-739E8257E38C}"/>
    <hyperlink ref="E430" r:id="rId171" xr:uid="{0F9B63DB-3B35-4E51-BD36-EC943559BF1E}"/>
    <hyperlink ref="E437" r:id="rId172" xr:uid="{7592EF22-0CF5-48F3-8744-24868E314045}"/>
    <hyperlink ref="E441" r:id="rId173" xr:uid="{66F30E61-4E4B-47C8-8D49-028CC77AA4C6}"/>
    <hyperlink ref="E442" r:id="rId174" xr:uid="{778D749F-0610-418A-A963-ADCD5A226677}"/>
    <hyperlink ref="E454" r:id="rId175" xr:uid="{8E820BFC-E26B-4A27-A962-89FF7A10589B}"/>
    <hyperlink ref="E429" r:id="rId176" xr:uid="{3DD5CDF4-E650-429E-97DF-ABC116C3584D}"/>
    <hyperlink ref="E347" r:id="rId177" xr:uid="{1292FD9E-BA4F-4B20-AD44-4B752114EEEF}"/>
    <hyperlink ref="E431" r:id="rId178" xr:uid="{35FB9AE4-5A31-48BA-9D76-BF10058F42EC}"/>
    <hyperlink ref="E368" r:id="rId179" xr:uid="{4C62C768-C471-4E03-BD75-AF60DDF17283}"/>
    <hyperlink ref="E84" r:id="rId180" xr:uid="{FCC7525B-426F-4D18-B356-CF6486A50A0F}"/>
    <hyperlink ref="E369" r:id="rId181" xr:uid="{3714C986-B632-4E2F-8857-1DCA6DFD79FD}"/>
    <hyperlink ref="E244" r:id="rId182" xr:uid="{CE44BEA4-012D-4699-8F08-C58713DDB2BE}"/>
    <hyperlink ref="E210" r:id="rId183" xr:uid="{0E4C0ACB-35E3-43D4-B0E1-F865F7ED59B8}"/>
    <hyperlink ref="E366" r:id="rId184" xr:uid="{5127CACD-341C-4DCA-B244-83466075BEBF}"/>
    <hyperlink ref="E240" r:id="rId185" xr:uid="{3573C1AD-06BF-427D-B677-BD1F3CB3985C}"/>
    <hyperlink ref="E18" r:id="rId186" xr:uid="{2A05959C-B3A5-4B78-ADA7-E471C7CE2630}"/>
    <hyperlink ref="E7" r:id="rId187" xr:uid="{3E3C29B0-B6B6-4941-A344-5D4A8066AA33}"/>
    <hyperlink ref="E12" r:id="rId188" xr:uid="{FE407E2D-0513-4C01-8F65-0FACC1AB5B97}"/>
    <hyperlink ref="E14" r:id="rId189" xr:uid="{5ABD642F-31BA-4307-9A24-D75F9ABBBDAA}"/>
    <hyperlink ref="E24" r:id="rId190" xr:uid="{C4B4660F-C5FF-4941-BE50-98ABDA101D7F}"/>
    <hyperlink ref="E28" r:id="rId191" xr:uid="{3481449D-1354-4BBE-B320-9EC407192702}"/>
    <hyperlink ref="E438" r:id="rId192" xr:uid="{51D052A4-1B75-48F3-93AF-E8B1B96076CE}"/>
    <hyperlink ref="E439" r:id="rId193" xr:uid="{FD546B4F-FF4A-4365-A9F1-25C43D119A98}"/>
    <hyperlink ref="E432" r:id="rId194" xr:uid="{FA2E0702-7573-4035-93EA-A0CE71143105}"/>
    <hyperlink ref="E96" r:id="rId195" xr:uid="{19D04C6A-EB12-4779-9BF1-8615419B9493}"/>
    <hyperlink ref="E161" r:id="rId196" xr:uid="{5741E758-F26D-41A7-976D-943D0B4BBA8C}"/>
    <hyperlink ref="E206" r:id="rId197" xr:uid="{46E08616-E182-4770-A0EC-E67C429D363A}"/>
    <hyperlink ref="E425" r:id="rId198" xr:uid="{25A8908D-5EB4-416E-B88A-983D1FDD66C7}"/>
    <hyperlink ref="E468" r:id="rId199" xr:uid="{63936724-7806-4858-BC51-BF317429A4D3}"/>
    <hyperlink ref="E469" r:id="rId200" xr:uid="{F7B60A92-FEBA-4956-8C32-3DAD1956FCBE}"/>
    <hyperlink ref="E301" r:id="rId201" xr:uid="{BB2D6CB0-9710-43BE-9C9C-96D4CB00CC27}"/>
  </hyperlinks>
  <pageMargins left="0.7" right="0.7" top="0.75" bottom="0.75" header="0.3" footer="0.3"/>
  <pageSetup paperSize="9" orientation="portrait" r:id="rId2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D1CB6-5651-471F-AAA8-5F905302D25A}">
  <dimension ref="A1:J58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31" sqref="D31"/>
    </sheetView>
  </sheetViews>
  <sheetFormatPr defaultColWidth="8.796875" defaultRowHeight="12.75" x14ac:dyDescent="0.35"/>
  <cols>
    <col min="1" max="1" width="5" bestFit="1" customWidth="1"/>
    <col min="2" max="2" width="10.796875" bestFit="1" customWidth="1"/>
    <col min="3" max="3" width="19.73046875" customWidth="1"/>
    <col min="4" max="4" width="22.46484375" style="24" bestFit="1" customWidth="1"/>
    <col min="5" max="5" width="27.3984375" style="24" bestFit="1" customWidth="1"/>
    <col min="6" max="6" width="32.265625" style="24" customWidth="1"/>
    <col min="7" max="7" width="7.265625" style="25" bestFit="1" customWidth="1"/>
    <col min="8" max="8" width="28.6640625" bestFit="1" customWidth="1"/>
    <col min="9" max="9" width="18.33203125" style="24" customWidth="1"/>
    <col min="10" max="10" width="18.9296875" customWidth="1"/>
  </cols>
  <sheetData>
    <row r="1" spans="1:10" x14ac:dyDescent="0.35">
      <c r="A1" s="4" t="s">
        <v>251</v>
      </c>
    </row>
    <row r="2" spans="1:10" x14ac:dyDescent="0.35">
      <c r="B2" t="s">
        <v>851</v>
      </c>
      <c r="C2" t="s">
        <v>852</v>
      </c>
      <c r="D2" s="24" t="s">
        <v>421</v>
      </c>
      <c r="E2" s="24" t="s">
        <v>854</v>
      </c>
      <c r="F2" s="24" t="s">
        <v>853</v>
      </c>
      <c r="G2" s="25" t="s">
        <v>855</v>
      </c>
      <c r="H2" s="24" t="s">
        <v>954</v>
      </c>
      <c r="I2" s="24" t="s">
        <v>856</v>
      </c>
    </row>
    <row r="3" spans="1:10" x14ac:dyDescent="0.35">
      <c r="B3" t="s">
        <v>939</v>
      </c>
      <c r="C3" t="s">
        <v>938</v>
      </c>
      <c r="D3" s="24" t="s">
        <v>942</v>
      </c>
      <c r="E3" s="24" t="s">
        <v>943</v>
      </c>
      <c r="F3" s="25" t="s">
        <v>857</v>
      </c>
      <c r="G3" s="26">
        <v>314.5</v>
      </c>
      <c r="H3" s="24" t="s">
        <v>955</v>
      </c>
      <c r="I3" s="24" t="s">
        <v>949</v>
      </c>
    </row>
    <row r="4" spans="1:10" x14ac:dyDescent="0.35">
      <c r="B4" t="s">
        <v>941</v>
      </c>
      <c r="C4" t="s">
        <v>940</v>
      </c>
      <c r="D4" s="24" t="s">
        <v>933</v>
      </c>
      <c r="E4" s="24" t="s">
        <v>945</v>
      </c>
      <c r="F4" s="25" t="s">
        <v>947</v>
      </c>
      <c r="G4" s="26">
        <v>82071</v>
      </c>
      <c r="H4" s="24" t="s">
        <v>956</v>
      </c>
      <c r="I4" s="24" t="s">
        <v>946</v>
      </c>
    </row>
    <row r="5" spans="1:10" x14ac:dyDescent="0.35">
      <c r="C5" t="s">
        <v>935</v>
      </c>
      <c r="D5" s="24" t="s">
        <v>359</v>
      </c>
      <c r="E5" s="24" t="s">
        <v>944</v>
      </c>
      <c r="F5" s="25" t="s">
        <v>948</v>
      </c>
      <c r="G5" s="26">
        <v>383.9</v>
      </c>
      <c r="H5" s="24" t="s">
        <v>957</v>
      </c>
      <c r="I5" s="24" t="s">
        <v>959</v>
      </c>
    </row>
    <row r="6" spans="1:10" x14ac:dyDescent="0.35">
      <c r="C6" t="s">
        <v>953</v>
      </c>
      <c r="D6" s="24" t="s">
        <v>795</v>
      </c>
      <c r="E6" s="24" t="s">
        <v>950</v>
      </c>
      <c r="F6" s="25" t="s">
        <v>951</v>
      </c>
      <c r="G6" s="26">
        <v>148000</v>
      </c>
      <c r="H6" s="24" t="s">
        <v>958</v>
      </c>
      <c r="I6" s="24" t="s">
        <v>952</v>
      </c>
    </row>
    <row r="7" spans="1:10" x14ac:dyDescent="0.35">
      <c r="B7" t="s">
        <v>969</v>
      </c>
      <c r="D7" s="24" t="s">
        <v>75</v>
      </c>
      <c r="E7" s="24" t="s">
        <v>962</v>
      </c>
      <c r="F7" s="24" t="s">
        <v>963</v>
      </c>
      <c r="G7" s="25" t="s">
        <v>970</v>
      </c>
      <c r="H7" s="25" t="s">
        <v>964</v>
      </c>
      <c r="I7" s="24" t="s">
        <v>959</v>
      </c>
    </row>
    <row r="8" spans="1:10" x14ac:dyDescent="0.35">
      <c r="B8" t="s">
        <v>966</v>
      </c>
      <c r="C8" t="s">
        <v>965</v>
      </c>
      <c r="D8" s="24" t="s">
        <v>967</v>
      </c>
      <c r="E8" s="24" t="s">
        <v>968</v>
      </c>
      <c r="F8" s="24" t="s">
        <v>963</v>
      </c>
      <c r="G8" s="25">
        <v>303</v>
      </c>
      <c r="H8" s="25" t="s">
        <v>964</v>
      </c>
      <c r="I8" s="24" t="s">
        <v>959</v>
      </c>
    </row>
    <row r="9" spans="1:10" x14ac:dyDescent="0.35">
      <c r="B9" t="s">
        <v>971</v>
      </c>
      <c r="C9" t="s">
        <v>972</v>
      </c>
      <c r="D9" s="24" t="s">
        <v>75</v>
      </c>
      <c r="E9" s="24" t="s">
        <v>973</v>
      </c>
      <c r="F9" s="24" t="s">
        <v>975</v>
      </c>
      <c r="G9" s="25">
        <v>419</v>
      </c>
      <c r="H9" s="24" t="s">
        <v>974</v>
      </c>
      <c r="I9" s="24" t="s">
        <v>959</v>
      </c>
    </row>
    <row r="10" spans="1:10" x14ac:dyDescent="0.35">
      <c r="B10" t="s">
        <v>977</v>
      </c>
      <c r="C10" t="s">
        <v>976</v>
      </c>
      <c r="D10" s="24" t="s">
        <v>75</v>
      </c>
      <c r="E10" s="24" t="s">
        <v>981</v>
      </c>
      <c r="F10" s="24" t="s">
        <v>980</v>
      </c>
      <c r="G10" s="25">
        <v>75600</v>
      </c>
      <c r="H10" s="25" t="s">
        <v>978</v>
      </c>
      <c r="I10" s="24" t="s">
        <v>979</v>
      </c>
    </row>
    <row r="11" spans="1:10" x14ac:dyDescent="0.35">
      <c r="B11" t="s">
        <v>982</v>
      </c>
      <c r="C11" t="s">
        <v>990</v>
      </c>
      <c r="D11" s="24" t="s">
        <v>983</v>
      </c>
      <c r="E11" s="24" t="s">
        <v>962</v>
      </c>
      <c r="F11" s="24" t="s">
        <v>963</v>
      </c>
      <c r="G11" s="25">
        <v>369</v>
      </c>
      <c r="H11" s="25" t="s">
        <v>964</v>
      </c>
      <c r="I11" s="24" t="s">
        <v>959</v>
      </c>
    </row>
    <row r="12" spans="1:10" x14ac:dyDescent="0.35">
      <c r="C12" t="s">
        <v>989</v>
      </c>
      <c r="D12" s="24" t="s">
        <v>9</v>
      </c>
      <c r="E12" s="24" t="s">
        <v>987</v>
      </c>
      <c r="F12" s="24" t="s">
        <v>985</v>
      </c>
      <c r="G12" s="25">
        <v>142451</v>
      </c>
      <c r="H12" s="25" t="s">
        <v>986</v>
      </c>
      <c r="I12" s="24" t="s">
        <v>952</v>
      </c>
    </row>
    <row r="13" spans="1:10" x14ac:dyDescent="0.35">
      <c r="C13" t="s">
        <v>988</v>
      </c>
      <c r="D13" s="24" t="s">
        <v>818</v>
      </c>
      <c r="E13" s="24" t="s">
        <v>992</v>
      </c>
      <c r="F13" s="24" t="s">
        <v>993</v>
      </c>
      <c r="G13" s="25">
        <v>145000</v>
      </c>
      <c r="H13" s="25" t="s">
        <v>991</v>
      </c>
      <c r="I13" s="24" t="s">
        <v>952</v>
      </c>
    </row>
    <row r="14" spans="1:10" x14ac:dyDescent="0.35">
      <c r="B14" t="s">
        <v>995</v>
      </c>
      <c r="C14" t="s">
        <v>994</v>
      </c>
      <c r="D14" s="24" t="s">
        <v>359</v>
      </c>
      <c r="E14" s="24" t="s">
        <v>998</v>
      </c>
      <c r="F14" s="24" t="s">
        <v>996</v>
      </c>
      <c r="G14" s="25">
        <v>407</v>
      </c>
      <c r="H14" s="25" t="s">
        <v>997</v>
      </c>
      <c r="I14" s="24" t="s">
        <v>959</v>
      </c>
    </row>
    <row r="15" spans="1:10" x14ac:dyDescent="0.35">
      <c r="B15" t="s">
        <v>999</v>
      </c>
      <c r="C15" t="s">
        <v>1000</v>
      </c>
      <c r="D15" s="24" t="s">
        <v>359</v>
      </c>
      <c r="E15" s="24" t="s">
        <v>1006</v>
      </c>
      <c r="F15" s="24" t="s">
        <v>996</v>
      </c>
      <c r="G15" s="25">
        <v>406</v>
      </c>
      <c r="H15" s="25" t="s">
        <v>997</v>
      </c>
      <c r="I15" s="24" t="s">
        <v>959</v>
      </c>
    </row>
    <row r="16" spans="1:10" x14ac:dyDescent="0.35">
      <c r="B16" t="s">
        <v>1001</v>
      </c>
      <c r="C16" t="s">
        <v>1017</v>
      </c>
      <c r="D16" s="24" t="s">
        <v>53</v>
      </c>
      <c r="E16" s="24" t="s">
        <v>1003</v>
      </c>
      <c r="F16" s="24" t="s">
        <v>1002</v>
      </c>
      <c r="G16" s="25">
        <v>51280</v>
      </c>
      <c r="H16" s="25" t="s">
        <v>1004</v>
      </c>
      <c r="I16" s="24" t="s">
        <v>952</v>
      </c>
      <c r="J16" s="24"/>
    </row>
    <row r="17" spans="2:10" x14ac:dyDescent="0.35">
      <c r="C17" t="s">
        <v>1016</v>
      </c>
      <c r="D17" s="24" t="s">
        <v>446</v>
      </c>
      <c r="E17" s="24" t="s">
        <v>1018</v>
      </c>
      <c r="F17" s="24" t="s">
        <v>1019</v>
      </c>
      <c r="G17" s="25">
        <v>337</v>
      </c>
      <c r="H17" s="60" t="s">
        <v>1020</v>
      </c>
      <c r="I17" s="24" t="s">
        <v>959</v>
      </c>
      <c r="J17" s="24"/>
    </row>
    <row r="18" spans="2:10" x14ac:dyDescent="0.35">
      <c r="B18" t="s">
        <v>1022</v>
      </c>
      <c r="D18" s="24" t="s">
        <v>1023</v>
      </c>
      <c r="E18" s="24" t="s">
        <v>1024</v>
      </c>
      <c r="F18" s="24" t="s">
        <v>1025</v>
      </c>
      <c r="G18" s="25" t="s">
        <v>970</v>
      </c>
      <c r="H18" s="25" t="s">
        <v>1026</v>
      </c>
      <c r="I18" s="24" t="s">
        <v>959</v>
      </c>
      <c r="J18" s="24"/>
    </row>
    <row r="19" spans="2:10" x14ac:dyDescent="0.35">
      <c r="B19" t="s">
        <v>1036</v>
      </c>
      <c r="C19" t="s">
        <v>1031</v>
      </c>
      <c r="D19" s="24" t="s">
        <v>1032</v>
      </c>
      <c r="E19" s="24" t="s">
        <v>1033</v>
      </c>
      <c r="F19" s="24" t="s">
        <v>1034</v>
      </c>
      <c r="G19" s="25">
        <v>349.4</v>
      </c>
      <c r="H19" s="25" t="s">
        <v>1026</v>
      </c>
      <c r="I19" s="24" t="s">
        <v>959</v>
      </c>
      <c r="J19" s="24"/>
    </row>
    <row r="20" spans="2:10" x14ac:dyDescent="0.35">
      <c r="C20" t="s">
        <v>1035</v>
      </c>
      <c r="D20" s="24" t="s">
        <v>1037</v>
      </c>
      <c r="E20" s="24" t="s">
        <v>1038</v>
      </c>
      <c r="F20" s="24" t="s">
        <v>1039</v>
      </c>
      <c r="G20" s="25">
        <v>71000</v>
      </c>
      <c r="H20" s="25" t="s">
        <v>1040</v>
      </c>
      <c r="I20" s="24" t="s">
        <v>979</v>
      </c>
      <c r="J20" s="24"/>
    </row>
    <row r="21" spans="2:10" x14ac:dyDescent="0.35">
      <c r="C21" t="s">
        <v>1041</v>
      </c>
      <c r="D21" s="24" t="s">
        <v>1043</v>
      </c>
      <c r="E21" s="24" t="s">
        <v>1044</v>
      </c>
      <c r="F21" s="24" t="s">
        <v>1046</v>
      </c>
      <c r="G21" s="25" t="s">
        <v>970</v>
      </c>
      <c r="H21" s="25" t="s">
        <v>1049</v>
      </c>
      <c r="I21" s="24" t="s">
        <v>952</v>
      </c>
      <c r="J21" s="24"/>
    </row>
    <row r="22" spans="2:10" x14ac:dyDescent="0.35">
      <c r="C22" s="36" t="s">
        <v>1042</v>
      </c>
      <c r="D22" s="24" t="s">
        <v>1043</v>
      </c>
      <c r="E22" s="24" t="s">
        <v>1047</v>
      </c>
      <c r="F22" s="24" t="s">
        <v>1048</v>
      </c>
      <c r="G22" s="25" t="s">
        <v>970</v>
      </c>
      <c r="H22" s="25" t="s">
        <v>1050</v>
      </c>
      <c r="I22" s="24" t="s">
        <v>1045</v>
      </c>
      <c r="J22" s="24"/>
    </row>
    <row r="23" spans="2:10" x14ac:dyDescent="0.35">
      <c r="C23" s="36"/>
      <c r="H23" s="26"/>
      <c r="J23" s="24"/>
    </row>
    <row r="24" spans="2:10" x14ac:dyDescent="0.35">
      <c r="C24" s="36"/>
      <c r="H24" s="26"/>
      <c r="J24" s="24"/>
    </row>
    <row r="25" spans="2:10" x14ac:dyDescent="0.35">
      <c r="C25" s="36"/>
      <c r="H25" s="26"/>
      <c r="J25" s="24"/>
    </row>
    <row r="26" spans="2:10" x14ac:dyDescent="0.35">
      <c r="C26" s="36"/>
      <c r="H26" s="26"/>
      <c r="J26" s="24"/>
    </row>
    <row r="27" spans="2:10" x14ac:dyDescent="0.35">
      <c r="C27" s="36"/>
      <c r="H27" s="26"/>
      <c r="J27" s="24"/>
    </row>
    <row r="28" spans="2:10" x14ac:dyDescent="0.35">
      <c r="C28" s="36"/>
      <c r="H28" s="26"/>
      <c r="J28" s="24"/>
    </row>
    <row r="29" spans="2:10" x14ac:dyDescent="0.35">
      <c r="C29" s="36"/>
      <c r="H29" s="26"/>
      <c r="J29" s="24"/>
    </row>
    <row r="30" spans="2:10" x14ac:dyDescent="0.35">
      <c r="C30" s="36"/>
      <c r="H30" s="26"/>
      <c r="J30" s="24"/>
    </row>
    <row r="31" spans="2:10" x14ac:dyDescent="0.35">
      <c r="C31" s="36"/>
      <c r="H31" s="26"/>
      <c r="J31" s="24"/>
    </row>
    <row r="32" spans="2:10" x14ac:dyDescent="0.35">
      <c r="C32" s="36"/>
      <c r="H32" s="26"/>
      <c r="J32" s="24"/>
    </row>
    <row r="33" spans="3:10" x14ac:dyDescent="0.35">
      <c r="C33" s="36"/>
      <c r="H33" s="26"/>
      <c r="J33" s="24"/>
    </row>
    <row r="34" spans="3:10" x14ac:dyDescent="0.35">
      <c r="C34" s="36"/>
      <c r="H34" s="26"/>
      <c r="J34" s="24"/>
    </row>
    <row r="35" spans="3:10" x14ac:dyDescent="0.35">
      <c r="C35" s="36"/>
      <c r="H35" s="26"/>
      <c r="J35" s="24"/>
    </row>
    <row r="36" spans="3:10" x14ac:dyDescent="0.35">
      <c r="C36" s="36"/>
      <c r="H36" s="26"/>
      <c r="J36" s="24"/>
    </row>
    <row r="37" spans="3:10" x14ac:dyDescent="0.35">
      <c r="C37" s="36"/>
      <c r="H37" s="26"/>
      <c r="J37" s="24"/>
    </row>
    <row r="38" spans="3:10" x14ac:dyDescent="0.35">
      <c r="C38" s="36"/>
      <c r="H38" s="26"/>
      <c r="J38" s="24"/>
    </row>
    <row r="39" spans="3:10" x14ac:dyDescent="0.35">
      <c r="C39" s="36"/>
      <c r="H39" s="26"/>
      <c r="J39" s="24"/>
    </row>
    <row r="40" spans="3:10" x14ac:dyDescent="0.35">
      <c r="C40" s="36"/>
      <c r="H40" s="26"/>
      <c r="J40" s="24"/>
    </row>
    <row r="41" spans="3:10" x14ac:dyDescent="0.35">
      <c r="C41" s="36"/>
      <c r="J41" s="24"/>
    </row>
    <row r="42" spans="3:10" x14ac:dyDescent="0.35">
      <c r="C42" s="36"/>
      <c r="J42" s="24"/>
    </row>
    <row r="43" spans="3:10" x14ac:dyDescent="0.35">
      <c r="C43" s="36"/>
      <c r="J43" s="24"/>
    </row>
    <row r="44" spans="3:10" x14ac:dyDescent="0.35">
      <c r="C44" s="36"/>
      <c r="J44" s="24"/>
    </row>
    <row r="45" spans="3:10" x14ac:dyDescent="0.35">
      <c r="C45" s="36"/>
      <c r="J45" s="24"/>
    </row>
    <row r="46" spans="3:10" x14ac:dyDescent="0.35">
      <c r="C46" s="36"/>
      <c r="J46" s="24"/>
    </row>
    <row r="47" spans="3:10" x14ac:dyDescent="0.35">
      <c r="C47" s="36"/>
      <c r="J47" s="24"/>
    </row>
    <row r="48" spans="3:10" x14ac:dyDescent="0.35">
      <c r="C48" s="36"/>
      <c r="J48" s="24"/>
    </row>
    <row r="49" spans="3:10" x14ac:dyDescent="0.35">
      <c r="C49" s="36"/>
      <c r="J49" s="24"/>
    </row>
    <row r="50" spans="3:10" x14ac:dyDescent="0.35">
      <c r="C50" s="36"/>
      <c r="J50" s="24"/>
    </row>
    <row r="51" spans="3:10" x14ac:dyDescent="0.35">
      <c r="C51" s="36"/>
      <c r="J51" s="24"/>
    </row>
    <row r="52" spans="3:10" x14ac:dyDescent="0.35">
      <c r="C52" s="36"/>
      <c r="J52" s="24"/>
    </row>
    <row r="53" spans="3:10" x14ac:dyDescent="0.35">
      <c r="C53" s="36"/>
      <c r="J53" s="24"/>
    </row>
    <row r="54" spans="3:10" x14ac:dyDescent="0.35">
      <c r="C54" s="36"/>
      <c r="J54" s="24"/>
    </row>
    <row r="55" spans="3:10" x14ac:dyDescent="0.35">
      <c r="C55" s="36"/>
      <c r="J55" s="24"/>
    </row>
    <row r="56" spans="3:10" x14ac:dyDescent="0.35">
      <c r="C56" s="36"/>
      <c r="J56" s="24"/>
    </row>
    <row r="58" spans="3:10" x14ac:dyDescent="0.35">
      <c r="C58" s="36"/>
      <c r="J58" s="24"/>
    </row>
  </sheetData>
  <hyperlinks>
    <hyperlink ref="A1" location="Main!A1" display="Main" xr:uid="{9B4C975A-472F-4AC3-A5DF-EA00FA63D95E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6F6B9-7887-4D2F-88AC-DEC0C71D2B99}">
  <dimension ref="B2:G23"/>
  <sheetViews>
    <sheetView tabSelected="1" zoomScale="120" zoomScaleNormal="120" workbookViewId="0">
      <selection activeCell="L11" sqref="L11"/>
    </sheetView>
  </sheetViews>
  <sheetFormatPr defaultColWidth="8.796875" defaultRowHeight="12.75" x14ac:dyDescent="0.35"/>
  <cols>
    <col min="2" max="2" width="15.33203125" customWidth="1"/>
    <col min="4" max="4" width="10.265625" customWidth="1"/>
  </cols>
  <sheetData>
    <row r="2" spans="2:7" ht="13.15" x14ac:dyDescent="0.4">
      <c r="C2" s="21" t="s">
        <v>960</v>
      </c>
    </row>
    <row r="4" spans="2:7" x14ac:dyDescent="0.35">
      <c r="B4" s="36" t="s">
        <v>1005</v>
      </c>
      <c r="C4" s="62" t="s">
        <v>1027</v>
      </c>
      <c r="D4" s="62"/>
      <c r="E4" s="62"/>
      <c r="F4" s="62"/>
      <c r="G4" s="62"/>
    </row>
    <row r="5" spans="2:7" x14ac:dyDescent="0.35">
      <c r="B5" s="36" t="s">
        <v>1010</v>
      </c>
      <c r="C5" t="s">
        <v>1009</v>
      </c>
    </row>
    <row r="6" spans="2:7" x14ac:dyDescent="0.35">
      <c r="B6" s="36" t="s">
        <v>1010</v>
      </c>
      <c r="C6" s="62" t="s">
        <v>1011</v>
      </c>
      <c r="D6" s="62"/>
      <c r="E6" s="62"/>
      <c r="F6" s="62"/>
    </row>
    <row r="7" spans="2:7" x14ac:dyDescent="0.35">
      <c r="B7" s="36" t="s">
        <v>1008</v>
      </c>
      <c r="C7" t="s">
        <v>1007</v>
      </c>
    </row>
    <row r="8" spans="2:7" x14ac:dyDescent="0.35">
      <c r="B8" s="36" t="s">
        <v>1012</v>
      </c>
      <c r="C8" t="s">
        <v>1013</v>
      </c>
    </row>
    <row r="9" spans="2:7" x14ac:dyDescent="0.35">
      <c r="B9" s="36" t="s">
        <v>1012</v>
      </c>
      <c r="C9" t="s">
        <v>1014</v>
      </c>
    </row>
    <row r="10" spans="2:7" x14ac:dyDescent="0.35">
      <c r="B10" s="36" t="s">
        <v>1012</v>
      </c>
      <c r="C10" t="s">
        <v>1015</v>
      </c>
    </row>
    <row r="11" spans="2:7" x14ac:dyDescent="0.35">
      <c r="B11" s="36">
        <v>2026</v>
      </c>
      <c r="C11" s="62" t="s">
        <v>984</v>
      </c>
      <c r="D11" s="62"/>
    </row>
    <row r="12" spans="2:7" x14ac:dyDescent="0.35">
      <c r="B12" s="36" t="s">
        <v>970</v>
      </c>
      <c r="C12" t="s">
        <v>1028</v>
      </c>
    </row>
    <row r="13" spans="2:7" x14ac:dyDescent="0.35">
      <c r="B13" s="36" t="s">
        <v>970</v>
      </c>
      <c r="C13" t="s">
        <v>1029</v>
      </c>
    </row>
    <row r="14" spans="2:7" x14ac:dyDescent="0.35">
      <c r="B14" s="36"/>
    </row>
    <row r="15" spans="2:7" ht="13.15" x14ac:dyDescent="0.4">
      <c r="C15" s="21" t="s">
        <v>961</v>
      </c>
    </row>
    <row r="16" spans="2:7" ht="13.15" x14ac:dyDescent="0.4">
      <c r="C16" s="21"/>
    </row>
    <row r="17" spans="2:3" x14ac:dyDescent="0.35">
      <c r="B17" s="36"/>
      <c r="C17" t="s">
        <v>1021</v>
      </c>
    </row>
    <row r="18" spans="2:3" x14ac:dyDescent="0.35">
      <c r="B18" s="36"/>
      <c r="C18" t="s">
        <v>1030</v>
      </c>
    </row>
    <row r="19" spans="2:3" x14ac:dyDescent="0.35">
      <c r="B19" s="36"/>
    </row>
    <row r="20" spans="2:3" x14ac:dyDescent="0.35">
      <c r="B20" s="36"/>
    </row>
    <row r="21" spans="2:3" x14ac:dyDescent="0.35">
      <c r="B21" s="36"/>
    </row>
    <row r="22" spans="2:3" x14ac:dyDescent="0.35">
      <c r="B22" s="36"/>
    </row>
    <row r="23" spans="2:3" x14ac:dyDescent="0.35">
      <c r="B23" s="3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Drugs</vt:lpstr>
      <vt:lpstr>TO-DO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2025-02-22T05:32:49Z</dcterms:created>
  <dcterms:modified xsi:type="dcterms:W3CDTF">2025-04-24T01:48:49Z</dcterms:modified>
</cp:coreProperties>
</file>