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65" windowWidth="20730" windowHeight="9855"/>
  </bookViews>
  <sheets>
    <sheet name="Sheet1" sheetId="1" r:id="rId1"/>
  </sheets>
  <definedNames>
    <definedName name="_xlnm._FilterDatabase" localSheetId="0" hidden="1">Sheet1!$A$5:$I$86</definedName>
  </definedNames>
  <calcPr calcId="124519"/>
</workbook>
</file>

<file path=xl/calcChain.xml><?xml version="1.0" encoding="utf-8"?>
<calcChain xmlns="http://schemas.openxmlformats.org/spreadsheetml/2006/main">
  <c r="E4" i="1"/>
  <c r="E3"/>
  <c r="E2"/>
</calcChain>
</file>

<file path=xl/sharedStrings.xml><?xml version="1.0" encoding="utf-8"?>
<sst xmlns="http://schemas.openxmlformats.org/spreadsheetml/2006/main" count="235" uniqueCount="171">
  <si>
    <t>Sl no</t>
  </si>
  <si>
    <t>Date</t>
  </si>
  <si>
    <t>Test objective</t>
  </si>
  <si>
    <t>Steps</t>
  </si>
  <si>
    <t>Test data</t>
  </si>
  <si>
    <t>Expected Result</t>
  </si>
  <si>
    <t>Enter a valid user name and password.</t>
  </si>
  <si>
    <t>1. launch the app from mobile
2. Enter the valid user name and password.
3. click on login button.</t>
  </si>
  <si>
    <t>Open a dashboard screen with logging in message</t>
  </si>
  <si>
    <r>
      <t>check the</t>
    </r>
    <r>
      <rPr>
        <sz val="10"/>
        <color rgb="FFFF0000"/>
        <rFont val="Arial"/>
        <family val="2"/>
      </rPr>
      <t xml:space="preserve"> login</t>
    </r>
    <r>
      <rPr>
        <sz val="10"/>
        <color theme="1"/>
        <rFont val="Arial"/>
        <family val="2"/>
      </rPr>
      <t xml:space="preserve"> with valid details</t>
    </r>
  </si>
  <si>
    <t xml:space="preserve"> Current date</t>
  </si>
  <si>
    <t>1. Go to dash board.
2. select the date picker
3. select the date as today</t>
  </si>
  <si>
    <r>
      <t xml:space="preserve">Validate the medias for </t>
    </r>
    <r>
      <rPr>
        <sz val="10"/>
        <color rgb="FFFF0000"/>
        <rFont val="Arial"/>
        <family val="2"/>
      </rPr>
      <t>today</t>
    </r>
    <r>
      <rPr>
        <sz val="10"/>
        <color theme="1"/>
        <rFont val="Arial"/>
        <family val="2"/>
      </rPr>
      <t>.</t>
    </r>
  </si>
  <si>
    <r>
      <t xml:space="preserve">Validate the medias for </t>
    </r>
    <r>
      <rPr>
        <sz val="10"/>
        <color rgb="FFFF0000"/>
        <rFont val="Arial"/>
        <family val="2"/>
      </rPr>
      <t>"This Week"</t>
    </r>
    <r>
      <rPr>
        <sz val="10"/>
        <color theme="1"/>
        <rFont val="Arial"/>
        <family val="2"/>
      </rPr>
      <t>.</t>
    </r>
  </si>
  <si>
    <r>
      <t xml:space="preserve">Validate the medias for </t>
    </r>
    <r>
      <rPr>
        <sz val="10"/>
        <color rgb="FFFF0000"/>
        <rFont val="Arial"/>
        <family val="2"/>
      </rPr>
      <t>"Last Week"</t>
    </r>
    <r>
      <rPr>
        <sz val="10"/>
        <color theme="1"/>
        <rFont val="Arial"/>
        <family val="2"/>
      </rPr>
      <t>.</t>
    </r>
  </si>
  <si>
    <r>
      <t>Validate the medias for</t>
    </r>
    <r>
      <rPr>
        <sz val="10"/>
        <color rgb="FFFF0000"/>
        <rFont val="Arial"/>
        <family val="2"/>
      </rPr>
      <t xml:space="preserve"> "7 days ago"</t>
    </r>
    <r>
      <rPr>
        <sz val="10"/>
        <color theme="1"/>
        <rFont val="Arial"/>
        <family val="2"/>
      </rPr>
      <t>.</t>
    </r>
  </si>
  <si>
    <r>
      <t xml:space="preserve">Validate the medias for </t>
    </r>
    <r>
      <rPr>
        <sz val="10"/>
        <color rgb="FFFF0000"/>
        <rFont val="Arial"/>
        <family val="2"/>
      </rPr>
      <t>"15 days ago"</t>
    </r>
    <r>
      <rPr>
        <sz val="10"/>
        <color theme="1"/>
        <rFont val="Arial"/>
        <family val="2"/>
      </rPr>
      <t>.</t>
    </r>
  </si>
  <si>
    <r>
      <t xml:space="preserve">Check the monitor for the </t>
    </r>
    <r>
      <rPr>
        <sz val="10"/>
        <color rgb="FFFF0000"/>
        <rFont val="Arial"/>
        <family val="2"/>
      </rPr>
      <t>"This month"</t>
    </r>
    <r>
      <rPr>
        <sz val="10"/>
        <color theme="1"/>
        <rFont val="Arial"/>
        <family val="2"/>
      </rPr>
      <t>.</t>
    </r>
  </si>
  <si>
    <r>
      <t xml:space="preserve">Check the monitor for the </t>
    </r>
    <r>
      <rPr>
        <sz val="10"/>
        <color rgb="FFFF0000"/>
        <rFont val="Arial"/>
        <family val="2"/>
      </rPr>
      <t xml:space="preserve"> "Last Month"</t>
    </r>
    <r>
      <rPr>
        <sz val="10"/>
        <color theme="1"/>
        <rFont val="Arial"/>
        <family val="2"/>
      </rPr>
      <t>.</t>
    </r>
  </si>
  <si>
    <t>1. Go to dash board.
2. select the date picker
3. select the date as this week</t>
  </si>
  <si>
    <t>1. Go to dash board.
2. select the date picker
3. select the date as "last week"</t>
  </si>
  <si>
    <t>1. Go to dash board.
2. select the date picker
3. select the date as "7 days ago"</t>
  </si>
  <si>
    <t>1. Go to dash board.
2. select the date picker
3. select the date as "15 days ago"</t>
  </si>
  <si>
    <t>1. Go to dash board.
2. select the date picker
3. select the date as "This month"</t>
  </si>
  <si>
    <t>1. Go to dash board.
2. select the date picker
3. select the date as "last month"</t>
  </si>
  <si>
    <t>Check the Inbox for captured and shared(Hand shown Icon)</t>
  </si>
  <si>
    <t>1. Go to dash board .
2. Select date picker.
3. click on any date range.</t>
  </si>
  <si>
    <t xml:space="preserve">check the recent monitor updated(last 10) </t>
  </si>
  <si>
    <t xml:space="preserve">This list should shows the most recent monitors(shared/received) </t>
  </si>
  <si>
    <t>check the inbox count for the selected date range.</t>
  </si>
  <si>
    <t xml:space="preserve">The number of monitor that the user has received during the time period should display and Clicking on this will open up the inbox view. 
</t>
  </si>
  <si>
    <t>This should show the number of monitors that the user has shared in selected date range.</t>
  </si>
  <si>
    <t>This should show the number of monitors captured from the selected date range. (captured from Snapooh Monitor from users linked by the media owner)</t>
  </si>
  <si>
    <t>This should show the monitors that are shared by someone. – Other Snapooh monitor view users</t>
  </si>
  <si>
    <t>Check the details of the recent monitors</t>
  </si>
  <si>
    <t>if the owner is shared the monitor to someone the shared icon should display</t>
  </si>
  <si>
    <t>The previous months a date range will effect the data on the inbox, share and inbox view details.</t>
  </si>
  <si>
    <t>The past 15 days  a date range will effect the data on the inbox, share and inbox view details.</t>
  </si>
  <si>
    <t>last 7 days  date range will effect the data on the inbox, share and inbox view details.</t>
  </si>
  <si>
    <t>Check the link of the selected monitor .</t>
  </si>
  <si>
    <t>Check the link of the View Inbox link.</t>
  </si>
  <si>
    <t>View Inbox page should be display with the respective date selected in the date picker.</t>
  </si>
  <si>
    <t xml:space="preserve">1. go to dashboard 
2. click on shared Icon
</t>
  </si>
  <si>
    <t>Clicking on shared Icon. Shared monitors should display  according to the date picker.</t>
  </si>
  <si>
    <t>check the functionality of the shared Icon</t>
  </si>
  <si>
    <t>check the functionality of the Inbox Icon</t>
  </si>
  <si>
    <t>Clicking On inbox, all captured and shared monitors should display for the selected date range.</t>
  </si>
  <si>
    <t>Result</t>
  </si>
  <si>
    <t>"please check your email address and password " message should be display and login should fail.</t>
  </si>
  <si>
    <t>1. launch the app from mobile
2. Enter the Invalid user name and password.
3. click on login button.</t>
  </si>
  <si>
    <t>1. launch the app from mobile
2. Enter the valid user name and Invalid   password.
3. click on login button.</t>
  </si>
  <si>
    <t>present(Current) month  date range will effect the data on the inbox, share and inbox view details.</t>
  </si>
  <si>
    <t>1. Go to dash board&gt;Inbox&gt;Recent monitors
2. click on any monitor.</t>
  </si>
  <si>
    <t>1. launch the app from mobile
2. Enter the I invalid user name and Correct  password.
3. click on login button.</t>
  </si>
  <si>
    <t>1. Go to dash board.
2. select the date picker
3. select the date as yesterday</t>
  </si>
  <si>
    <r>
      <t>Validate the medias for "</t>
    </r>
    <r>
      <rPr>
        <sz val="10"/>
        <color rgb="FFFF0000"/>
        <rFont val="Arial"/>
        <family val="2"/>
      </rPr>
      <t>Yesterday".</t>
    </r>
  </si>
  <si>
    <t>1. Go to snapooh monitor.
2. capture, identify a media and upload a monitor.</t>
  </si>
  <si>
    <t>1.go to dashboard .
2. click on view Inbox.
3. Select any monitor</t>
  </si>
  <si>
    <t>Inbox details page should be displayed.</t>
  </si>
  <si>
    <t>1. Go to snapooh web app.
2. Select Monitor View&gt; Inbox.
3. Select any monitor recently uploaded.
4. select alerts or tags or notes.
5. modify the alerts or tags.
6. go to snapooh monitor view app(Mobile) .
7. select dashboard &gt;view Inbox.
8. select updated alerts or tags in modified monitor.</t>
  </si>
  <si>
    <t xml:space="preserve">The app must have an option to disable receiving notification </t>
  </si>
  <si>
    <t>The dashboard screen must get updated dynamically and correctly when the user logs in</t>
  </si>
  <si>
    <t>On scrolling down the recent monitor list, the app must update the list and in case no updation is available then display a message no recent monitor</t>
  </si>
  <si>
    <t>The inbox and shared counter must get updated with data corresponding to the current date
Cross check the data with the web application and snapooh monitor</t>
  </si>
  <si>
    <t>The inbox and shared counter must get updated with data corresponding to the prev day
Cross check the data with the web application and snapooh monitor</t>
  </si>
  <si>
    <t>1. Go to dash board&gt;View Recent monitors</t>
  </si>
  <si>
    <t>1. Go to dash board&gt;View Captured(Icon) in Inbox</t>
  </si>
  <si>
    <t xml:space="preserve">View Inbox details screen should be displayed </t>
  </si>
  <si>
    <t>1. Click on any monitor in the recent monitor.
2. In the inbox details View the map view</t>
  </si>
  <si>
    <t>The map view must display the correct map of the monitor</t>
  </si>
  <si>
    <t>1. Click on any monitor in the recent monitor.
2. In the inbox details, map view.
3. Zoom in and zoom out functionality</t>
  </si>
  <si>
    <t>The user must be able to zoom in and zoom out the map. The map must display correctly on zooming in and out</t>
  </si>
  <si>
    <t xml:space="preserve"> it should lead to google map direction screen</t>
  </si>
  <si>
    <t>1. Click on any monitor in the recent monitor.
2. In the inbox details, map view.
3. click on direction icon</t>
  </si>
  <si>
    <t>1. Click on any monitor in the recent monitor.
2. In the inbox details, map view.
3. click on google map icon</t>
  </si>
  <si>
    <t xml:space="preserve"> it should lead to google map</t>
  </si>
  <si>
    <t>1. Login to the app
2. View the dashboard</t>
  </si>
  <si>
    <t>The user must be able to select and deselect the images</t>
  </si>
  <si>
    <t>1. Click on a monitor from recent monitor list.
2. Click on share icon
3. Select and deselect the images on share screen</t>
  </si>
  <si>
    <t>1. Click on a monitor from recent monitor list.
2. Click on share icon
3. On the share screen, deselect all the images
4. Enter a email id and click on send icon</t>
  </si>
  <si>
    <t>The user must not be able to send the email id until atleast one image is shared</t>
  </si>
  <si>
    <t>1. Click on a monitor from recent monitor list.
2. Click on share icon
3. On the share screen, select all the images
4. Enter a email id and click on send icon</t>
  </si>
  <si>
    <t>The monitor must be shared to the valid email id provided</t>
  </si>
  <si>
    <t>The email id/namemust be validated correctly.
The app must not accept invalid inputs and share the monitor</t>
  </si>
  <si>
    <t>1. Click on a monitor from recent monitor list.
2. Click on share icon
3. On the share screen, click on each image</t>
  </si>
  <si>
    <t>The user must be able to view an enlarged image. The image must be displayed clearly</t>
  </si>
  <si>
    <t>Default date set in the list must be 'today'</t>
  </si>
  <si>
    <t>1. Click on the date picker in dashboard</t>
  </si>
  <si>
    <t>The list must dropdown with options
Must be alligned correctly</t>
  </si>
  <si>
    <t>1. Login and check the date set in the dashboard</t>
  </si>
  <si>
    <t>Date format must appear consistent for all options</t>
  </si>
  <si>
    <t>1. In the Dashboard, click on the date picker list and check the order of dates  in the datepicker</t>
  </si>
  <si>
    <t xml:space="preserve">validate Date picker </t>
  </si>
  <si>
    <t xml:space="preserve"> corresponding data from the last week of the starting date of the week to a End of the week  date range must load correctly in the inbox, share and inbox view details.</t>
  </si>
  <si>
    <t>corresponding data from the starting date of the week to End of the week date range must load correctly  in the inbox, share and inbox view details.</t>
  </si>
  <si>
    <t>1. In the Dashboard, click on the date picker list, check the date format of all options in the list</t>
  </si>
  <si>
    <t>1. Click on a monitor from recent monitor list.
2. Click on share icon
3. On the share screen, select all the images
4. In the name/email id input screen, Input the following
a. Alpha characters, special characters
b. numericals
c. Alphanum
d. invalid email id
e. Incorrect names</t>
  </si>
  <si>
    <t>Shared by owner
1. Go to dash board&gt;Inbox&gt;Recent monitors
2. Select any monitor</t>
  </si>
  <si>
    <t>1. Go to dash board&gt;Inbox&gt;Recent monitors
2. Select any monitor and view its details</t>
  </si>
  <si>
    <t xml:space="preserve">The following details must appear correctly:
Image(Thumbnail view),
Username
Linked media ID details
Media type
Location address
Date
Location indicator icon
Captured images count
Tags,Alerts and notes </t>
  </si>
  <si>
    <t>1. Go to dash board&gt;Inbox&gt;Recent monitors
2. click on view Inbox button</t>
  </si>
  <si>
    <t xml:space="preserve">1. go to the dashboard .
2. select date picker.
3.Select any option in date picker, navigate to other options and reselect the 1st option
</t>
  </si>
  <si>
    <t>The data should appear correctly even when the user navigates from one option to other and reselects the initial option.</t>
  </si>
  <si>
    <t>1. Go to Dashboard
2. On the date picker menu, reselect the same date option</t>
  </si>
  <si>
    <t>The app must refresh the update the data for the selected option</t>
  </si>
  <si>
    <t>The date option must appear in an ascending or descending order.
The range of the dates must be correctly mentioned</t>
  </si>
  <si>
    <t>1. In the Dashboard, try to scroll down the recent monitor list.</t>
  </si>
  <si>
    <t>1. Click on a monitor from recent monitor list.
2. Click on share icon
3. On the share screen, select all the images
4.In the email id text box, check the placeholder text in the email field</t>
  </si>
  <si>
    <t xml:space="preserve">Placeholder text  in the email field appears correctly </t>
  </si>
  <si>
    <t>1. Go to dash board&gt;Recent monitors
2. click on any monitor.
3. In the inbox details screen check the details</t>
  </si>
  <si>
    <t>1. Go to dash board&gt;Recent monitors
2. click on any monitor.
3. In the inbox details screen, click on the linked media images</t>
  </si>
  <si>
    <t>Enlarged images of the media must appear</t>
  </si>
  <si>
    <t>The text " Showing monitors captured between &lt;selected Date range&gt; " must appear above the inbox folder
On selecting an option in date picker, the corresponding data must load correctly in inbox shared and shared monitors count.</t>
  </si>
  <si>
    <t>1. Go to dash board&gt;view Inbox folder</t>
  </si>
  <si>
    <t>1. Go to dash board&gt;view shared folder</t>
  </si>
  <si>
    <t xml:space="preserve">1. go to dashboard 
2. click on Inbox folder icon
</t>
  </si>
  <si>
    <t>After uploading a monitor in snapooh  monitor a Notification should be displayed (If the user has logged in to Monitor view app)</t>
  </si>
  <si>
    <t>1. Go to snapooh monitor.
2. capture, identify a media and upload a monitor.
3. Monitor view app recieves a notification. In the phone, click on notifications</t>
  </si>
  <si>
    <t>1. Go to dashboard&gt; click on inbox folder</t>
  </si>
  <si>
    <t>Should take you to inbox view</t>
  </si>
  <si>
    <t>List of monitors in inbox must be displayed with the following details in each monitor:
- Monitor Image
- User name on the image
Monitor header details:
- Date
- Location icon (enabled colour)
- Images count
Monitor footer details:
- Linked media ID details
- Media type
- Location address</t>
  </si>
  <si>
    <t>1. Go to dashboard&gt; click on inbox folder
2. View the monitors in inbox view screen</t>
  </si>
  <si>
    <t>1. Go to dashboard&gt; click on inbox folder
2. View the monitors in inbox view screen
3. Click on any monitor</t>
  </si>
  <si>
    <t>The inbox details screen must appear</t>
  </si>
  <si>
    <t>The following details must appear correctly:
Map view(with the media locator)
Username
Captured on date
Images count
Location address
Linked media images
Linked media id
Linked media type
Size
Location address</t>
  </si>
  <si>
    <t>The dashboard screen must get updated display the data without a lag when the user logs in</t>
  </si>
  <si>
    <t>Pass</t>
  </si>
  <si>
    <t>Fail</t>
  </si>
  <si>
    <t>Untestable</t>
  </si>
  <si>
    <t>it should update monitor with the  "This monitor is not linked to any media  " to "Linked media".</t>
  </si>
  <si>
    <t>1. Go to web app monitor view &gt;inbox.
2. Select a monitor(recently monitored and unlinked) .
3. click on link now (media) and link the monitor.
4. Go to monitor view app &gt; dashboard.
5.  select the date range which have linked monitor.
6. click on view Inbox</t>
  </si>
  <si>
    <t>1. Go to web app monitor view &gt;inbox.
2. Select a monitor(recently monitored and linked) .
3. click on unlink (media) and unlink the monitor
4. Go to monitor view app &gt; dashboard.
5.  select the date range which have linked monitor.
6. click on view Inbox</t>
  </si>
  <si>
    <t>With Snapooh monitor logged in with 'info' account and Monitor view app logged in with 'monitordemo' account
1. Login to snapooh monitor
2. capture, identify a media and upload a monitor.</t>
  </si>
  <si>
    <t>Monitor view app must not receive a notification as the monitor uploaded is from a different account</t>
  </si>
  <si>
    <t>BUG ID:1941</t>
  </si>
  <si>
    <t>BUG ID: 1941</t>
  </si>
  <si>
    <t>BUG ID: 1738</t>
  </si>
  <si>
    <t>BUG ID: 1938</t>
  </si>
  <si>
    <t>BUG ID:1754</t>
  </si>
  <si>
    <t>BUG ID:1753</t>
  </si>
  <si>
    <t>BUG ID:1940</t>
  </si>
  <si>
    <t>BUG ID:1762</t>
  </si>
  <si>
    <t>BUG ID:1956</t>
  </si>
  <si>
    <t xml:space="preserve">
1. Go to web app Monitor view&gt;Inbox.
2. select a monitor.
3. share a valid email account.
1. go to monitor view app&gt;dashboard.
2. Click on view Inbox.
3. check  the shared monitor.
Or 
Note: If shared monitor is updated for recent 10
1. go to monitor view app&gt;dashboard.
2 . Check the recent monitors in the newly updated monitor.
Actual: Shared monitor Icon is not displayed.
Expected: Shared Icon should display.
</t>
  </si>
  <si>
    <t>cross accounts notification check</t>
  </si>
  <si>
    <t>The alerts or tags or notes added to the monitor should be updated in the inbox/recent list</t>
  </si>
  <si>
    <t xml:space="preserve">1. Using Snapooh monitor app, upload a monitor with tags/notes/alerts
2.  Monitor view app recieves a notification. In the phone, click on notifications
</t>
  </si>
  <si>
    <t>The tags, alerts and notes icon must be appear for the monitor in the recent list</t>
  </si>
  <si>
    <t>1738, 1958</t>
  </si>
  <si>
    <t>share functionality was not testable</t>
  </si>
  <si>
    <t>1. Login to theapp
2. Select logout from the menu</t>
  </si>
  <si>
    <t xml:space="preserve">The app must logout corectly. </t>
  </si>
  <si>
    <t>it should update monitor with the "Linked media" to "this monitor is not linked to any media "</t>
  </si>
  <si>
    <t xml:space="preserve">Monitor view Dashboard screen must appear.
And the recent monitor list must be updated with the latest monitor. OR More then 2 notifications it should go to the Inbox details screen.
</t>
  </si>
  <si>
    <t>Should take you to Snapooh view</t>
  </si>
  <si>
    <t>If the monitor is shared by someone, then hand shown icon should appear.</t>
  </si>
  <si>
    <t xml:space="preserve">Login as monitordemo@snapooh.com
1. Go to web app Monitor view&gt;Inbox
2. Select a monitor 
3. click on share Icon
4. Share a monitor to the another account( Ex: info@snapooh.com)
Go to monitor view app and login with info@snapooh.com
1. Go to dashboard&gt;View Inbox
2. Select the shared Monitor
</t>
  </si>
  <si>
    <t>The app must return back to the date option selected by the user before pressing the 'home' button</t>
  </si>
  <si>
    <t xml:space="preserve">1. In the Dashboard, select any date option other than 'today'
2. The inbox and shared counter updates as per the option selected.
3. Press the 'home' button on the phone
4. Return back to the app.
</t>
  </si>
  <si>
    <t>1. Go to dash board&gt;View shared( Hand shownIcon) in inbox</t>
  </si>
  <si>
    <t>1. Go to Inox details&gt;Share.
2. Select out of 5 , select 3 Images .
3. Enter a valid email and share.</t>
  </si>
  <si>
    <t>The Monitor Should share with the selected images</t>
  </si>
  <si>
    <t>Unable to test</t>
  </si>
  <si>
    <t>Build Number: 4.0 (23 june 2015)</t>
  </si>
  <si>
    <t xml:space="preserve">It is taking time to get the valid output </t>
  </si>
  <si>
    <t>Thumbnail is not displayed</t>
  </si>
  <si>
    <t>It will load after 35 seconds</t>
  </si>
  <si>
    <t>Showing Twice</t>
  </si>
  <si>
    <t>The recent monitor list is not updated.</t>
  </si>
  <si>
    <t>Recent monitor not update</t>
  </si>
  <si>
    <t xml:space="preserve">twice showing shared monitor in recent monitor  </t>
  </si>
</sst>
</file>

<file path=xl/styles.xml><?xml version="1.0" encoding="utf-8"?>
<styleSheet xmlns="http://schemas.openxmlformats.org/spreadsheetml/2006/main">
  <fonts count="14">
    <font>
      <sz val="11"/>
      <color theme="1"/>
      <name val="Calibri"/>
      <family val="2"/>
      <scheme val="minor"/>
    </font>
    <font>
      <b/>
      <sz val="11"/>
      <color theme="0"/>
      <name val="Calibri"/>
      <family val="2"/>
      <scheme val="minor"/>
    </font>
    <font>
      <sz val="11"/>
      <color indexed="8"/>
      <name val="Calibri"/>
      <family val="2"/>
    </font>
    <font>
      <b/>
      <sz val="12"/>
      <name val="Cambria"/>
      <family val="1"/>
      <scheme val="major"/>
    </font>
    <font>
      <sz val="10"/>
      <color theme="1"/>
      <name val="Arial"/>
      <family val="2"/>
    </font>
    <font>
      <sz val="10"/>
      <color rgb="FFFF0000"/>
      <name val="Arial"/>
      <family val="2"/>
    </font>
    <font>
      <sz val="12"/>
      <color theme="1"/>
      <name val="Cambria"/>
      <family val="1"/>
      <scheme val="major"/>
    </font>
    <font>
      <sz val="10"/>
      <name val="Arial"/>
      <family val="2"/>
    </font>
    <font>
      <sz val="10"/>
      <color theme="1"/>
      <name val="Calibri"/>
      <family val="2"/>
      <scheme val="minor"/>
    </font>
    <font>
      <b/>
      <sz val="10"/>
      <name val="Cambria"/>
      <family val="1"/>
      <scheme val="major"/>
    </font>
    <font>
      <sz val="10"/>
      <color theme="1"/>
      <name val="Cambria"/>
      <family val="1"/>
      <scheme val="major"/>
    </font>
    <font>
      <sz val="11"/>
      <color theme="1"/>
      <name val="Arial"/>
      <family val="2"/>
    </font>
    <font>
      <b/>
      <sz val="12"/>
      <color theme="1"/>
      <name val="Calibri"/>
      <family val="2"/>
      <scheme val="minor"/>
    </font>
    <font>
      <sz val="11"/>
      <color rgb="FF9C6500"/>
      <name val="Calibri"/>
      <family val="2"/>
      <scheme val="minor"/>
    </font>
  </fonts>
  <fills count="8">
    <fill>
      <patternFill patternType="none"/>
    </fill>
    <fill>
      <patternFill patternType="gray125"/>
    </fill>
    <fill>
      <patternFill patternType="solid">
        <fgColor rgb="FFA5A5A5"/>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2" tint="-0.249977111117893"/>
        <bgColor indexed="64"/>
      </patternFill>
    </fill>
    <fill>
      <patternFill patternType="solid">
        <fgColor rgb="FFFFEB9C"/>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1" fillId="2" borderId="1" applyNumberFormat="0" applyAlignment="0" applyProtection="0"/>
    <xf numFmtId="0" fontId="2" fillId="0" borderId="0"/>
    <xf numFmtId="0" fontId="13" fillId="7" borderId="0" applyNumberFormat="0" applyBorder="0" applyAlignment="0" applyProtection="0"/>
  </cellStyleXfs>
  <cellXfs count="29">
    <xf numFmtId="0" fontId="0" fillId="0" borderId="0" xfId="0"/>
    <xf numFmtId="0" fontId="0" fillId="0" borderId="2" xfId="0" applyFont="1" applyFill="1" applyBorder="1" applyAlignment="1">
      <alignment wrapText="1"/>
    </xf>
    <xf numFmtId="0" fontId="3" fillId="0" borderId="0" xfId="2" applyFont="1" applyAlignment="1">
      <alignment horizontal="center"/>
    </xf>
    <xf numFmtId="0" fontId="3" fillId="2" borderId="1" xfId="1" applyFont="1" applyAlignment="1">
      <alignment wrapText="1"/>
    </xf>
    <xf numFmtId="0" fontId="4" fillId="0" borderId="2" xfId="0" applyFont="1" applyFill="1" applyBorder="1" applyAlignment="1">
      <alignment wrapText="1"/>
    </xf>
    <xf numFmtId="14" fontId="4" fillId="0" borderId="2" xfId="0" applyNumberFormat="1" applyFont="1" applyFill="1" applyBorder="1" applyAlignment="1">
      <alignment wrapText="1"/>
    </xf>
    <xf numFmtId="0" fontId="4" fillId="0" borderId="0" xfId="0" applyFont="1"/>
    <xf numFmtId="0" fontId="6" fillId="0" borderId="0" xfId="0" applyFont="1"/>
    <xf numFmtId="0" fontId="7" fillId="0" borderId="0" xfId="0" applyFont="1" applyAlignment="1">
      <alignment wrapText="1"/>
    </xf>
    <xf numFmtId="0" fontId="0" fillId="0" borderId="2" xfId="0" applyFill="1" applyBorder="1" applyAlignment="1">
      <alignment wrapText="1"/>
    </xf>
    <xf numFmtId="0" fontId="4" fillId="0" borderId="0" xfId="0" applyFont="1" applyFill="1" applyBorder="1" applyAlignment="1">
      <alignment wrapText="1"/>
    </xf>
    <xf numFmtId="0" fontId="5" fillId="0" borderId="2" xfId="0" applyFont="1" applyFill="1" applyBorder="1" applyAlignment="1">
      <alignment wrapText="1"/>
    </xf>
    <xf numFmtId="0" fontId="8" fillId="0" borderId="2" xfId="0" applyFont="1" applyFill="1" applyBorder="1" applyAlignment="1">
      <alignment wrapText="1"/>
    </xf>
    <xf numFmtId="0" fontId="9" fillId="2" borderId="1" xfId="1" applyFont="1" applyAlignment="1">
      <alignment wrapText="1"/>
    </xf>
    <xf numFmtId="0" fontId="10" fillId="0" borderId="0" xfId="0" applyFont="1"/>
    <xf numFmtId="0" fontId="0" fillId="0" borderId="5" xfId="0" applyFont="1" applyFill="1" applyBorder="1" applyAlignment="1">
      <alignment wrapText="1"/>
    </xf>
    <xf numFmtId="0" fontId="8" fillId="0" borderId="6" xfId="0" applyFont="1" applyFill="1" applyBorder="1" applyAlignment="1">
      <alignment wrapText="1"/>
    </xf>
    <xf numFmtId="0" fontId="11" fillId="0" borderId="2" xfId="0" applyFont="1" applyFill="1" applyBorder="1" applyAlignment="1">
      <alignment wrapText="1"/>
    </xf>
    <xf numFmtId="0" fontId="0" fillId="3" borderId="7" xfId="0" applyFont="1" applyFill="1" applyBorder="1" applyAlignment="1" applyProtection="1">
      <alignment wrapText="1"/>
    </xf>
    <xf numFmtId="0" fontId="0" fillId="3" borderId="8" xfId="0" applyFont="1" applyFill="1" applyBorder="1" applyAlignment="1" applyProtection="1">
      <alignment wrapText="1"/>
    </xf>
    <xf numFmtId="0" fontId="0" fillId="4" borderId="3" xfId="0" applyFont="1" applyFill="1" applyBorder="1" applyAlignment="1" applyProtection="1">
      <alignment wrapText="1"/>
    </xf>
    <xf numFmtId="0" fontId="0" fillId="4" borderId="8" xfId="0" applyFont="1" applyFill="1" applyBorder="1" applyAlignment="1" applyProtection="1">
      <alignment wrapText="1"/>
    </xf>
    <xf numFmtId="0" fontId="0" fillId="5" borderId="4" xfId="0" applyFont="1" applyFill="1" applyBorder="1" applyAlignment="1" applyProtection="1">
      <alignment wrapText="1"/>
    </xf>
    <xf numFmtId="0" fontId="0" fillId="5" borderId="8" xfId="0" applyFont="1" applyFill="1" applyBorder="1" applyAlignment="1" applyProtection="1">
      <alignment wrapText="1"/>
    </xf>
    <xf numFmtId="0" fontId="13" fillId="0" borderId="2" xfId="3" applyFill="1" applyBorder="1" applyAlignment="1">
      <alignment wrapText="1"/>
    </xf>
    <xf numFmtId="14" fontId="13" fillId="0" borderId="2" xfId="3" applyNumberFormat="1" applyFill="1" applyBorder="1" applyAlignment="1">
      <alignment wrapText="1"/>
    </xf>
    <xf numFmtId="0" fontId="13" fillId="0" borderId="0" xfId="3" applyFill="1"/>
    <xf numFmtId="0" fontId="12" fillId="6" borderId="9" xfId="0" applyFont="1" applyFill="1" applyBorder="1" applyAlignment="1" applyProtection="1">
      <alignment horizontal="center" wrapText="1"/>
    </xf>
    <xf numFmtId="0" fontId="12" fillId="6" borderId="10" xfId="0" applyFont="1" applyFill="1" applyBorder="1" applyAlignment="1" applyProtection="1">
      <alignment horizontal="center" wrapText="1"/>
    </xf>
  </cellXfs>
  <cellStyles count="4">
    <cellStyle name="Check Cell" xfId="1" builtinId="23"/>
    <cellStyle name="Excel Built-in Normal" xfId="2"/>
    <cellStyle name="Neutral" xfId="3" builtinId="28"/>
    <cellStyle name="Normal" xfId="0" builtinId="0"/>
  </cellStyles>
  <dxfs count="3">
    <dxf>
      <fill>
        <patternFill>
          <bgColor rgb="FF92D050"/>
        </patternFill>
      </fill>
    </dxf>
    <dxf>
      <fill>
        <patternFill>
          <bgColor rgb="FFFF0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I86"/>
  <sheetViews>
    <sheetView tabSelected="1" zoomScale="106" zoomScaleNormal="106" workbookViewId="0">
      <pane ySplit="5" topLeftCell="A6" activePane="bottomLeft" state="frozen"/>
      <selection pane="bottomLeft" activeCell="E65" sqref="E65"/>
    </sheetView>
  </sheetViews>
  <sheetFormatPr defaultRowHeight="15"/>
  <cols>
    <col min="1" max="1" width="9.140625" style="1"/>
    <col min="2" max="2" width="8.7109375" style="1" bestFit="1" customWidth="1"/>
    <col min="3" max="3" width="17.5703125" style="1" customWidth="1"/>
    <col min="4" max="4" width="38.28515625" style="1" customWidth="1"/>
    <col min="5" max="5" width="20.7109375" style="1" customWidth="1"/>
    <col min="6" max="6" width="40.42578125" style="12" customWidth="1"/>
    <col min="7" max="7" width="17.85546875" style="1" bestFit="1" customWidth="1"/>
    <col min="8" max="8" width="15" style="1" customWidth="1"/>
    <col min="9" max="9" width="19.28515625" style="1" customWidth="1"/>
  </cols>
  <sheetData>
    <row r="1" spans="1:9" ht="16.5" thickBot="1">
      <c r="C1" s="15"/>
      <c r="D1" s="27" t="s">
        <v>163</v>
      </c>
      <c r="E1" s="28"/>
      <c r="F1" s="16"/>
    </row>
    <row r="2" spans="1:9">
      <c r="C2" s="15"/>
      <c r="D2" s="18" t="s">
        <v>126</v>
      </c>
      <c r="E2" s="19">
        <f>COUNTIF(G6:G88, "Pass")</f>
        <v>44</v>
      </c>
      <c r="F2" s="16"/>
    </row>
    <row r="3" spans="1:9">
      <c r="C3" s="15"/>
      <c r="D3" s="20" t="s">
        <v>127</v>
      </c>
      <c r="E3" s="21">
        <f>COUNTIF(G6:G88, "Fail")</f>
        <v>12</v>
      </c>
      <c r="F3" s="16"/>
    </row>
    <row r="4" spans="1:9" ht="15.75" thickBot="1">
      <c r="C4" s="15"/>
      <c r="D4" s="22" t="s">
        <v>128</v>
      </c>
      <c r="E4" s="23">
        <f>COUNTIF(G6:G88, "unable to test")</f>
        <v>6</v>
      </c>
      <c r="F4" s="16" t="s">
        <v>149</v>
      </c>
    </row>
    <row r="5" spans="1:9" s="2" customFormat="1" ht="45" customHeight="1" thickTop="1" thickBot="1">
      <c r="A5" s="3" t="s">
        <v>0</v>
      </c>
      <c r="B5" s="3" t="s">
        <v>1</v>
      </c>
      <c r="C5" s="3" t="s">
        <v>2</v>
      </c>
      <c r="D5" s="3" t="s">
        <v>3</v>
      </c>
      <c r="E5" s="3" t="s">
        <v>4</v>
      </c>
      <c r="F5" s="13" t="s">
        <v>5</v>
      </c>
      <c r="G5" s="3"/>
      <c r="H5" s="3"/>
      <c r="I5" s="3" t="s">
        <v>47</v>
      </c>
    </row>
    <row r="6" spans="1:9" s="6" customFormat="1" ht="39" hidden="1" thickTop="1">
      <c r="A6" s="4">
        <v>1</v>
      </c>
      <c r="B6" s="5">
        <v>42146</v>
      </c>
      <c r="C6" s="4" t="s">
        <v>9</v>
      </c>
      <c r="D6" s="4" t="s">
        <v>7</v>
      </c>
      <c r="E6" s="4" t="s">
        <v>6</v>
      </c>
      <c r="F6" s="4" t="s">
        <v>8</v>
      </c>
      <c r="G6" s="4" t="s">
        <v>126</v>
      </c>
      <c r="H6" s="4"/>
      <c r="I6" s="4"/>
    </row>
    <row r="7" spans="1:9" s="6" customFormat="1" ht="51.75" hidden="1" thickTop="1">
      <c r="A7" s="4">
        <v>2</v>
      </c>
      <c r="B7" s="5"/>
      <c r="C7" s="4"/>
      <c r="D7" s="4" t="s">
        <v>49</v>
      </c>
      <c r="E7" s="4"/>
      <c r="F7" s="4" t="s">
        <v>154</v>
      </c>
      <c r="G7" s="4" t="s">
        <v>126</v>
      </c>
      <c r="H7" s="4"/>
      <c r="I7" s="4"/>
    </row>
    <row r="8" spans="1:9" s="6" customFormat="1" ht="51.75" hidden="1" thickTop="1">
      <c r="A8" s="4">
        <v>3</v>
      </c>
      <c r="B8" s="5"/>
      <c r="C8" s="4"/>
      <c r="D8" s="4" t="s">
        <v>53</v>
      </c>
      <c r="E8" s="4"/>
      <c r="F8" s="4" t="s">
        <v>48</v>
      </c>
      <c r="G8" s="4" t="s">
        <v>126</v>
      </c>
      <c r="H8" s="4"/>
      <c r="I8" s="4"/>
    </row>
    <row r="9" spans="1:9" s="6" customFormat="1" ht="51.75" hidden="1" thickTop="1">
      <c r="A9" s="4">
        <v>4</v>
      </c>
      <c r="B9" s="5"/>
      <c r="C9" s="4"/>
      <c r="D9" s="4" t="s">
        <v>50</v>
      </c>
      <c r="E9" s="4"/>
      <c r="F9" s="4" t="s">
        <v>48</v>
      </c>
      <c r="G9" s="4" t="s">
        <v>126</v>
      </c>
      <c r="H9" s="4"/>
      <c r="I9" s="4"/>
    </row>
    <row r="10" spans="1:9" s="6" customFormat="1" ht="26.25" hidden="1" thickTop="1">
      <c r="A10" s="4">
        <v>5</v>
      </c>
      <c r="B10" s="5"/>
      <c r="C10" s="4"/>
      <c r="D10" s="4" t="s">
        <v>76</v>
      </c>
      <c r="E10" s="4"/>
      <c r="F10" s="12" t="s">
        <v>125</v>
      </c>
      <c r="G10" s="4" t="s">
        <v>126</v>
      </c>
      <c r="H10" s="4"/>
      <c r="I10" s="4"/>
    </row>
    <row r="11" spans="1:9" s="6" customFormat="1" ht="26.25" hidden="1" thickTop="1">
      <c r="A11" s="4"/>
      <c r="B11" s="5"/>
      <c r="C11" s="4"/>
      <c r="D11" s="4" t="s">
        <v>150</v>
      </c>
      <c r="E11" s="4"/>
      <c r="F11" s="12" t="s">
        <v>151</v>
      </c>
      <c r="G11" s="4" t="s">
        <v>126</v>
      </c>
      <c r="H11" s="4"/>
      <c r="I11" s="4"/>
    </row>
    <row r="12" spans="1:9" s="26" customFormat="1" ht="27" hidden="1" thickTop="1">
      <c r="A12" s="24">
        <v>6</v>
      </c>
      <c r="B12" s="25"/>
      <c r="C12" s="4" t="s">
        <v>92</v>
      </c>
      <c r="D12" s="4" t="s">
        <v>87</v>
      </c>
      <c r="E12" s="24"/>
      <c r="F12" s="4" t="s">
        <v>88</v>
      </c>
      <c r="G12" s="24" t="s">
        <v>126</v>
      </c>
      <c r="H12" s="24"/>
      <c r="I12" s="24"/>
    </row>
    <row r="13" spans="1:9" s="6" customFormat="1" ht="30.75" hidden="1" thickTop="1">
      <c r="A13" s="4">
        <v>7</v>
      </c>
      <c r="B13" s="5"/>
      <c r="C13" s="4"/>
      <c r="D13" s="1" t="s">
        <v>89</v>
      </c>
      <c r="E13" s="4"/>
      <c r="F13" s="12" t="s">
        <v>86</v>
      </c>
      <c r="G13" s="4" t="s">
        <v>126</v>
      </c>
      <c r="H13" s="4"/>
      <c r="I13" s="4"/>
    </row>
    <row r="14" spans="1:9" s="6" customFormat="1" ht="64.5" hidden="1" thickTop="1">
      <c r="A14" s="4">
        <v>8</v>
      </c>
      <c r="B14" s="5">
        <v>42146</v>
      </c>
      <c r="C14" s="4" t="s">
        <v>12</v>
      </c>
      <c r="D14" s="4" t="s">
        <v>11</v>
      </c>
      <c r="E14" s="4" t="s">
        <v>10</v>
      </c>
      <c r="F14" s="4" t="s">
        <v>63</v>
      </c>
      <c r="G14" s="4" t="s">
        <v>126</v>
      </c>
      <c r="H14" s="4"/>
      <c r="I14" s="4"/>
    </row>
    <row r="15" spans="1:9" s="6" customFormat="1" ht="64.5" hidden="1" thickTop="1">
      <c r="A15" s="4">
        <v>9</v>
      </c>
      <c r="B15" s="5">
        <v>42146</v>
      </c>
      <c r="C15" s="4" t="s">
        <v>55</v>
      </c>
      <c r="D15" s="4" t="s">
        <v>54</v>
      </c>
      <c r="E15" s="4"/>
      <c r="F15" s="4" t="s">
        <v>64</v>
      </c>
      <c r="G15" s="4" t="s">
        <v>126</v>
      </c>
      <c r="H15" s="4"/>
      <c r="I15" s="4"/>
    </row>
    <row r="16" spans="1:9" s="6" customFormat="1" ht="51.75" hidden="1" thickTop="1">
      <c r="A16" s="4">
        <v>10</v>
      </c>
      <c r="B16" s="5">
        <v>42146</v>
      </c>
      <c r="C16" s="4" t="s">
        <v>13</v>
      </c>
      <c r="D16" s="4" t="s">
        <v>19</v>
      </c>
      <c r="E16" s="4"/>
      <c r="F16" s="4" t="s">
        <v>94</v>
      </c>
      <c r="G16" s="4" t="s">
        <v>126</v>
      </c>
      <c r="H16" s="4"/>
      <c r="I16" s="4"/>
    </row>
    <row r="17" spans="1:9" s="6" customFormat="1" ht="51.75" hidden="1" thickTop="1">
      <c r="A17" s="4">
        <v>11</v>
      </c>
      <c r="B17" s="5">
        <v>42146</v>
      </c>
      <c r="C17" s="4" t="s">
        <v>14</v>
      </c>
      <c r="D17" s="4" t="s">
        <v>20</v>
      </c>
      <c r="E17" s="4"/>
      <c r="F17" s="4" t="s">
        <v>93</v>
      </c>
      <c r="G17" s="4" t="s">
        <v>126</v>
      </c>
      <c r="H17" s="4"/>
      <c r="I17" s="4"/>
    </row>
    <row r="18" spans="1:9" s="6" customFormat="1" ht="39" hidden="1" thickTop="1">
      <c r="A18" s="4">
        <v>12</v>
      </c>
      <c r="B18" s="5">
        <v>42146</v>
      </c>
      <c r="C18" s="4" t="s">
        <v>15</v>
      </c>
      <c r="D18" s="4" t="s">
        <v>21</v>
      </c>
      <c r="E18" s="4"/>
      <c r="F18" s="4" t="s">
        <v>38</v>
      </c>
      <c r="G18" s="4" t="s">
        <v>126</v>
      </c>
      <c r="H18" s="4"/>
      <c r="I18" s="4"/>
    </row>
    <row r="19" spans="1:9" s="6" customFormat="1" ht="39" hidden="1" thickTop="1">
      <c r="A19" s="4">
        <v>13</v>
      </c>
      <c r="B19" s="5">
        <v>42146</v>
      </c>
      <c r="C19" s="4" t="s">
        <v>16</v>
      </c>
      <c r="D19" s="4" t="s">
        <v>22</v>
      </c>
      <c r="E19" s="4"/>
      <c r="F19" s="4" t="s">
        <v>37</v>
      </c>
      <c r="G19" s="4" t="s">
        <v>126</v>
      </c>
      <c r="H19" s="4"/>
      <c r="I19" s="4"/>
    </row>
    <row r="20" spans="1:9" s="6" customFormat="1" ht="39" hidden="1" thickTop="1">
      <c r="A20" s="4">
        <v>14</v>
      </c>
      <c r="B20" s="5">
        <v>42146</v>
      </c>
      <c r="C20" s="4" t="s">
        <v>17</v>
      </c>
      <c r="D20" s="4" t="s">
        <v>23</v>
      </c>
      <c r="E20" s="4"/>
      <c r="F20" s="4" t="s">
        <v>51</v>
      </c>
      <c r="G20" s="4" t="s">
        <v>126</v>
      </c>
      <c r="H20" s="4"/>
      <c r="I20" s="4"/>
    </row>
    <row r="21" spans="1:9" ht="39.75" hidden="1" thickTop="1">
      <c r="A21" s="4">
        <v>15</v>
      </c>
      <c r="B21" s="5">
        <v>42146</v>
      </c>
      <c r="C21" s="4" t="s">
        <v>18</v>
      </c>
      <c r="D21" s="4" t="s">
        <v>24</v>
      </c>
      <c r="E21" s="4"/>
      <c r="F21" s="4" t="s">
        <v>36</v>
      </c>
      <c r="G21" s="4" t="s">
        <v>126</v>
      </c>
      <c r="H21" s="4"/>
      <c r="I21" s="4" t="s">
        <v>134</v>
      </c>
    </row>
    <row r="22" spans="1:9" ht="78" hidden="1" thickTop="1">
      <c r="A22" s="4">
        <v>16</v>
      </c>
      <c r="B22" s="5">
        <v>42146</v>
      </c>
      <c r="C22" s="4"/>
      <c r="D22" s="4" t="s">
        <v>101</v>
      </c>
      <c r="E22" s="4"/>
      <c r="F22" s="4" t="s">
        <v>102</v>
      </c>
      <c r="G22" s="4" t="s">
        <v>126</v>
      </c>
      <c r="H22" s="4" t="s">
        <v>164</v>
      </c>
      <c r="I22" s="4"/>
    </row>
    <row r="23" spans="1:9" ht="90.75" hidden="1" thickTop="1">
      <c r="A23" s="4">
        <v>17</v>
      </c>
      <c r="B23" s="5">
        <v>42146</v>
      </c>
      <c r="C23" s="4" t="s">
        <v>25</v>
      </c>
      <c r="D23" s="4" t="s">
        <v>26</v>
      </c>
      <c r="E23" s="4"/>
      <c r="F23" s="4" t="s">
        <v>112</v>
      </c>
      <c r="G23" s="4" t="s">
        <v>126</v>
      </c>
      <c r="H23" s="4"/>
      <c r="I23" s="4"/>
    </row>
    <row r="24" spans="1:9" ht="45.75" hidden="1" thickTop="1">
      <c r="A24" s="4">
        <v>18</v>
      </c>
      <c r="B24" s="5"/>
      <c r="C24" s="4"/>
      <c r="D24" s="1" t="s">
        <v>103</v>
      </c>
      <c r="E24" s="4"/>
      <c r="F24" s="10" t="s">
        <v>104</v>
      </c>
      <c r="G24" s="4" t="s">
        <v>126</v>
      </c>
      <c r="H24" s="10"/>
      <c r="I24" s="10">
        <v>1957</v>
      </c>
    </row>
    <row r="25" spans="1:9" ht="45.75" hidden="1" thickTop="1">
      <c r="A25" s="4">
        <v>19</v>
      </c>
      <c r="B25" s="5"/>
      <c r="C25" s="4"/>
      <c r="D25" s="1" t="s">
        <v>95</v>
      </c>
      <c r="E25" s="4"/>
      <c r="F25" s="10" t="s">
        <v>90</v>
      </c>
      <c r="G25" s="4" t="s">
        <v>126</v>
      </c>
      <c r="H25" s="10"/>
      <c r="I25" s="10" t="s">
        <v>135</v>
      </c>
    </row>
    <row r="26" spans="1:9" ht="52.5" hidden="1" thickTop="1">
      <c r="A26" s="4">
        <v>20</v>
      </c>
      <c r="B26" s="5"/>
      <c r="C26" s="4"/>
      <c r="D26" s="1" t="s">
        <v>91</v>
      </c>
      <c r="E26" s="4"/>
      <c r="F26" s="10" t="s">
        <v>105</v>
      </c>
      <c r="G26" s="4" t="s">
        <v>126</v>
      </c>
      <c r="H26" s="10"/>
      <c r="I26" s="10" t="s">
        <v>135</v>
      </c>
    </row>
    <row r="27" spans="1:9" s="7" customFormat="1" ht="39.75" hidden="1" thickTop="1">
      <c r="A27" s="4">
        <v>21</v>
      </c>
      <c r="B27" s="5">
        <v>42146</v>
      </c>
      <c r="C27" s="4" t="s">
        <v>27</v>
      </c>
      <c r="D27" s="4" t="s">
        <v>65</v>
      </c>
      <c r="E27" s="4"/>
      <c r="F27" s="8" t="s">
        <v>28</v>
      </c>
      <c r="G27" s="4" t="s">
        <v>126</v>
      </c>
      <c r="H27" s="4"/>
      <c r="I27" s="10" t="s">
        <v>136</v>
      </c>
    </row>
    <row r="28" spans="1:9" s="7" customFormat="1" ht="129" hidden="1" thickTop="1">
      <c r="A28" s="4">
        <v>22</v>
      </c>
      <c r="B28" s="5"/>
      <c r="C28" s="4" t="s">
        <v>34</v>
      </c>
      <c r="D28" s="4" t="s">
        <v>98</v>
      </c>
      <c r="E28" s="4"/>
      <c r="F28" s="4" t="s">
        <v>99</v>
      </c>
      <c r="G28" s="4" t="s">
        <v>127</v>
      </c>
      <c r="H28" s="4" t="s">
        <v>165</v>
      </c>
      <c r="I28" s="6"/>
    </row>
    <row r="29" spans="1:9" s="7" customFormat="1" ht="52.5" hidden="1" thickTop="1">
      <c r="A29" s="4">
        <v>23</v>
      </c>
      <c r="B29" s="5"/>
      <c r="C29" s="4"/>
      <c r="D29" s="4" t="s">
        <v>97</v>
      </c>
      <c r="E29" s="4"/>
      <c r="F29" s="4" t="s">
        <v>35</v>
      </c>
      <c r="G29" s="4" t="s">
        <v>127</v>
      </c>
      <c r="H29" s="6"/>
      <c r="I29" s="6"/>
    </row>
    <row r="30" spans="1:9" s="7" customFormat="1" ht="52.5" hidden="1" thickTop="1">
      <c r="A30" s="4">
        <v>24</v>
      </c>
      <c r="B30" s="5"/>
      <c r="C30" s="4"/>
      <c r="D30" s="1" t="s">
        <v>106</v>
      </c>
      <c r="E30" s="4"/>
      <c r="F30" s="8" t="s">
        <v>62</v>
      </c>
      <c r="G30" s="4" t="s">
        <v>126</v>
      </c>
      <c r="H30" s="4"/>
      <c r="I30" s="6" t="s">
        <v>137</v>
      </c>
    </row>
    <row r="31" spans="1:9" s="7" customFormat="1" ht="39.75" hidden="1" thickTop="1">
      <c r="A31" s="4">
        <v>25</v>
      </c>
      <c r="B31" s="5"/>
      <c r="C31" s="4" t="s">
        <v>39</v>
      </c>
      <c r="D31" s="4" t="s">
        <v>52</v>
      </c>
      <c r="E31" s="4"/>
      <c r="F31" s="4" t="s">
        <v>67</v>
      </c>
      <c r="G31" s="4" t="s">
        <v>126</v>
      </c>
      <c r="H31" s="6"/>
      <c r="I31" s="6"/>
    </row>
    <row r="32" spans="1:9" s="7" customFormat="1" ht="141.75" hidden="1" thickTop="1">
      <c r="A32" s="4">
        <v>26</v>
      </c>
      <c r="B32" s="5"/>
      <c r="C32" s="4"/>
      <c r="D32" s="4" t="s">
        <v>109</v>
      </c>
      <c r="E32" s="4"/>
      <c r="F32" s="10" t="s">
        <v>124</v>
      </c>
      <c r="G32" s="4" t="s">
        <v>127</v>
      </c>
      <c r="H32" s="10"/>
      <c r="I32" s="6" t="s">
        <v>138</v>
      </c>
    </row>
    <row r="33" spans="1:9" s="7" customFormat="1" ht="52.5" hidden="1" thickTop="1">
      <c r="A33" s="4">
        <v>27</v>
      </c>
      <c r="B33" s="5"/>
      <c r="C33" s="4"/>
      <c r="D33" s="4" t="s">
        <v>110</v>
      </c>
      <c r="F33" s="14" t="s">
        <v>111</v>
      </c>
      <c r="G33" s="4" t="s">
        <v>127</v>
      </c>
      <c r="H33" s="12" t="s">
        <v>166</v>
      </c>
      <c r="I33" s="6" t="s">
        <v>139</v>
      </c>
    </row>
    <row r="34" spans="1:9" s="7" customFormat="1" ht="60.75" hidden="1" thickTop="1">
      <c r="A34" s="4">
        <v>28</v>
      </c>
      <c r="B34" s="5"/>
      <c r="C34" s="4"/>
      <c r="D34" s="1" t="s">
        <v>68</v>
      </c>
      <c r="E34" s="1"/>
      <c r="F34" s="12" t="s">
        <v>69</v>
      </c>
      <c r="G34" s="4" t="s">
        <v>162</v>
      </c>
      <c r="H34" s="6"/>
      <c r="I34" s="6"/>
    </row>
    <row r="35" spans="1:9" s="7" customFormat="1" ht="75.75" hidden="1" thickTop="1">
      <c r="A35" s="4">
        <v>29</v>
      </c>
      <c r="B35" s="5"/>
      <c r="C35" s="4"/>
      <c r="D35" s="1" t="s">
        <v>78</v>
      </c>
      <c r="E35" s="1"/>
      <c r="F35" s="12" t="s">
        <v>77</v>
      </c>
      <c r="G35" s="4" t="s">
        <v>126</v>
      </c>
      <c r="H35" s="12"/>
      <c r="I35" s="12"/>
    </row>
    <row r="36" spans="1:9" s="7" customFormat="1" ht="90.75" hidden="1" thickTop="1">
      <c r="A36" s="4">
        <v>30</v>
      </c>
      <c r="B36" s="5"/>
      <c r="C36" s="4"/>
      <c r="D36" s="1" t="s">
        <v>79</v>
      </c>
      <c r="E36" s="1"/>
      <c r="F36" s="12" t="s">
        <v>80</v>
      </c>
      <c r="G36" s="4" t="s">
        <v>126</v>
      </c>
      <c r="H36" s="12"/>
      <c r="I36" s="6"/>
    </row>
    <row r="37" spans="1:9" s="7" customFormat="1" ht="90.75" hidden="1" thickTop="1">
      <c r="A37" s="4">
        <v>31</v>
      </c>
      <c r="B37" s="5"/>
      <c r="C37" s="4"/>
      <c r="D37" s="1" t="s">
        <v>81</v>
      </c>
      <c r="E37" s="1"/>
      <c r="F37" s="12" t="s">
        <v>82</v>
      </c>
      <c r="G37" s="4" t="s">
        <v>126</v>
      </c>
      <c r="H37" s="1"/>
      <c r="I37" s="6">
        <v>1948</v>
      </c>
    </row>
    <row r="38" spans="1:9" s="7" customFormat="1" ht="180.75" hidden="1" thickTop="1">
      <c r="A38" s="4">
        <v>32</v>
      </c>
      <c r="B38" s="5"/>
      <c r="C38" s="4"/>
      <c r="D38" s="1" t="s">
        <v>96</v>
      </c>
      <c r="E38" s="1"/>
      <c r="F38" s="12" t="s">
        <v>83</v>
      </c>
      <c r="G38" s="4" t="s">
        <v>126</v>
      </c>
      <c r="H38" s="1"/>
      <c r="I38" s="6"/>
    </row>
    <row r="39" spans="1:9" s="7" customFormat="1" ht="75.75" hidden="1" thickTop="1">
      <c r="A39" s="4">
        <v>33</v>
      </c>
      <c r="B39" s="5"/>
      <c r="C39" s="4"/>
      <c r="D39" s="1" t="s">
        <v>84</v>
      </c>
      <c r="E39" s="1"/>
      <c r="F39" s="12" t="s">
        <v>85</v>
      </c>
      <c r="G39" s="4" t="s">
        <v>162</v>
      </c>
      <c r="H39" s="6"/>
      <c r="I39" s="6"/>
    </row>
    <row r="40" spans="1:9" s="7" customFormat="1" ht="105.75" hidden="1" thickTop="1">
      <c r="A40" s="4">
        <v>34</v>
      </c>
      <c r="B40" s="5"/>
      <c r="C40" s="4"/>
      <c r="D40" s="1" t="s">
        <v>107</v>
      </c>
      <c r="E40" s="4"/>
      <c r="F40" s="8" t="s">
        <v>108</v>
      </c>
      <c r="G40" s="4" t="s">
        <v>162</v>
      </c>
      <c r="H40" s="6"/>
      <c r="I40" s="6"/>
    </row>
    <row r="41" spans="1:9" ht="65.25" hidden="1" thickTop="1">
      <c r="A41" s="4">
        <v>35</v>
      </c>
      <c r="B41" s="5">
        <v>42146</v>
      </c>
      <c r="C41" s="4" t="s">
        <v>29</v>
      </c>
      <c r="D41" s="4" t="s">
        <v>113</v>
      </c>
      <c r="E41" s="4"/>
      <c r="F41" s="4" t="s">
        <v>30</v>
      </c>
      <c r="G41" s="4" t="s">
        <v>126</v>
      </c>
      <c r="H41" s="4"/>
      <c r="I41" s="4" t="s">
        <v>140</v>
      </c>
    </row>
    <row r="42" spans="1:9" ht="27" hidden="1" thickTop="1">
      <c r="A42" s="4">
        <v>36</v>
      </c>
      <c r="B42" s="5">
        <v>42146</v>
      </c>
      <c r="C42" s="4"/>
      <c r="D42" s="4" t="s">
        <v>114</v>
      </c>
      <c r="E42" s="4"/>
      <c r="F42" s="4" t="s">
        <v>31</v>
      </c>
      <c r="G42" s="4" t="s">
        <v>126</v>
      </c>
      <c r="H42" s="4"/>
      <c r="I42" s="4"/>
    </row>
    <row r="43" spans="1:9" ht="52.5" hidden="1" thickTop="1">
      <c r="A43" s="4">
        <v>37</v>
      </c>
      <c r="B43" s="5">
        <v>42146</v>
      </c>
      <c r="C43" s="4"/>
      <c r="D43" s="4" t="s">
        <v>66</v>
      </c>
      <c r="E43" s="4"/>
      <c r="F43" s="4" t="s">
        <v>32</v>
      </c>
      <c r="G43" s="4" t="s">
        <v>126</v>
      </c>
      <c r="H43" s="4"/>
      <c r="I43" s="4"/>
    </row>
    <row r="44" spans="1:9" ht="39.75" hidden="1" thickTop="1">
      <c r="A44" s="4">
        <v>38</v>
      </c>
      <c r="B44" s="5">
        <v>42146</v>
      </c>
      <c r="C44" s="4"/>
      <c r="D44" s="4" t="s">
        <v>159</v>
      </c>
      <c r="E44" s="4"/>
      <c r="F44" s="4" t="s">
        <v>33</v>
      </c>
      <c r="G44" s="4" t="s">
        <v>127</v>
      </c>
      <c r="H44" s="4" t="s">
        <v>167</v>
      </c>
      <c r="I44" s="4"/>
    </row>
    <row r="45" spans="1:9" ht="15.75" hidden="1" thickTop="1">
      <c r="A45" s="4">
        <v>39</v>
      </c>
      <c r="B45" s="5">
        <v>42146</v>
      </c>
      <c r="D45" s="1" t="s">
        <v>118</v>
      </c>
      <c r="F45" s="12" t="s">
        <v>119</v>
      </c>
      <c r="G45" s="4" t="s">
        <v>126</v>
      </c>
      <c r="H45" s="4"/>
      <c r="I45" s="4"/>
    </row>
    <row r="46" spans="1:9" ht="154.5" hidden="1" thickTop="1">
      <c r="A46" s="4">
        <v>40</v>
      </c>
      <c r="B46" s="5">
        <v>42146</v>
      </c>
      <c r="C46" s="4"/>
      <c r="D46" s="1" t="s">
        <v>121</v>
      </c>
      <c r="F46" s="12" t="s">
        <v>120</v>
      </c>
      <c r="G46" s="4" t="s">
        <v>126</v>
      </c>
      <c r="H46" s="4"/>
      <c r="I46" s="4"/>
    </row>
    <row r="47" spans="1:9" ht="60.75" hidden="1" thickTop="1">
      <c r="A47" s="4">
        <v>41</v>
      </c>
      <c r="B47" s="5">
        <v>42149</v>
      </c>
      <c r="D47" s="1" t="s">
        <v>122</v>
      </c>
      <c r="F47" s="12" t="s">
        <v>123</v>
      </c>
      <c r="G47" s="4" t="s">
        <v>126</v>
      </c>
      <c r="H47" s="4"/>
      <c r="I47" s="4"/>
    </row>
    <row r="48" spans="1:9" ht="39.75" hidden="1" thickTop="1">
      <c r="A48" s="4">
        <v>42</v>
      </c>
      <c r="B48" s="5">
        <v>42149</v>
      </c>
      <c r="C48" s="4" t="s">
        <v>40</v>
      </c>
      <c r="D48" s="11" t="s">
        <v>100</v>
      </c>
      <c r="E48" s="4"/>
      <c r="F48" s="4" t="s">
        <v>41</v>
      </c>
      <c r="G48" s="4" t="s">
        <v>126</v>
      </c>
      <c r="H48" s="4"/>
      <c r="I48" s="4"/>
    </row>
    <row r="49" spans="1:9" ht="39.75" hidden="1" thickTop="1">
      <c r="A49" s="4">
        <v>43</v>
      </c>
      <c r="B49" s="5">
        <v>42149</v>
      </c>
      <c r="C49" s="4" t="s">
        <v>44</v>
      </c>
      <c r="D49" s="4" t="s">
        <v>42</v>
      </c>
      <c r="E49" s="4"/>
      <c r="F49" s="4" t="s">
        <v>43</v>
      </c>
      <c r="G49" s="4" t="s">
        <v>127</v>
      </c>
      <c r="H49" s="4"/>
      <c r="I49" s="4" t="s">
        <v>141</v>
      </c>
    </row>
    <row r="50" spans="1:9" ht="39.75" hidden="1" thickTop="1">
      <c r="A50" s="4">
        <v>44</v>
      </c>
      <c r="B50" s="5">
        <v>42149</v>
      </c>
      <c r="C50" s="4" t="s">
        <v>45</v>
      </c>
      <c r="D50" s="4" t="s">
        <v>115</v>
      </c>
      <c r="F50" s="12" t="s">
        <v>46</v>
      </c>
      <c r="G50" s="4" t="s">
        <v>126</v>
      </c>
    </row>
    <row r="51" spans="1:9" ht="27" hidden="1" thickTop="1">
      <c r="A51" s="4">
        <v>45</v>
      </c>
      <c r="B51" s="5"/>
      <c r="C51" s="4"/>
      <c r="D51" s="4" t="s">
        <v>60</v>
      </c>
      <c r="G51" s="4" t="s">
        <v>162</v>
      </c>
      <c r="I51" s="9" t="s">
        <v>142</v>
      </c>
    </row>
    <row r="52" spans="1:9" ht="60.75" hidden="1" thickTop="1">
      <c r="A52" s="4">
        <v>46</v>
      </c>
      <c r="B52" s="5">
        <v>42149</v>
      </c>
      <c r="D52" s="9" t="s">
        <v>56</v>
      </c>
      <c r="F52" s="1" t="s">
        <v>116</v>
      </c>
      <c r="G52" s="17" t="s">
        <v>126</v>
      </c>
    </row>
    <row r="53" spans="1:9" ht="105.75" hidden="1" thickTop="1">
      <c r="A53" s="4">
        <v>47</v>
      </c>
      <c r="B53" s="5">
        <v>42149</v>
      </c>
      <c r="D53" s="9" t="s">
        <v>117</v>
      </c>
      <c r="F53" s="9" t="s">
        <v>153</v>
      </c>
      <c r="G53" s="17" t="s">
        <v>126</v>
      </c>
      <c r="H53" s="9"/>
      <c r="I53" s="1" t="s">
        <v>148</v>
      </c>
    </row>
    <row r="54" spans="1:9" ht="45.75" hidden="1" thickTop="1">
      <c r="A54" s="4">
        <v>48</v>
      </c>
      <c r="B54" s="5">
        <v>42149</v>
      </c>
      <c r="D54" s="1" t="s">
        <v>57</v>
      </c>
      <c r="F54" s="1" t="s">
        <v>58</v>
      </c>
      <c r="G54" s="17" t="s">
        <v>126</v>
      </c>
    </row>
    <row r="55" spans="1:9" ht="105.75" hidden="1" thickTop="1">
      <c r="A55" s="4">
        <v>49</v>
      </c>
      <c r="B55" s="5">
        <v>42149</v>
      </c>
      <c r="D55" s="9" t="s">
        <v>146</v>
      </c>
      <c r="F55" s="9" t="s">
        <v>147</v>
      </c>
      <c r="G55" s="17" t="s">
        <v>126</v>
      </c>
    </row>
    <row r="56" spans="1:9" ht="150.75" hidden="1" thickTop="1">
      <c r="A56" s="4">
        <v>50</v>
      </c>
      <c r="B56" s="5">
        <v>42149</v>
      </c>
      <c r="D56" s="9" t="s">
        <v>59</v>
      </c>
      <c r="F56" s="1" t="s">
        <v>145</v>
      </c>
      <c r="G56" s="17" t="s">
        <v>127</v>
      </c>
      <c r="H56" s="9" t="s">
        <v>169</v>
      </c>
    </row>
    <row r="57" spans="1:9" ht="60.75" hidden="1" thickTop="1">
      <c r="A57" s="4">
        <v>51</v>
      </c>
      <c r="B57" s="5"/>
      <c r="D57" s="1" t="s">
        <v>70</v>
      </c>
      <c r="F57" s="1" t="s">
        <v>71</v>
      </c>
      <c r="G57" s="17" t="s">
        <v>126</v>
      </c>
    </row>
    <row r="58" spans="1:9" ht="60.75" hidden="1" thickTop="1">
      <c r="A58" s="4">
        <v>52</v>
      </c>
      <c r="B58" s="5">
        <v>42149</v>
      </c>
      <c r="D58" s="1" t="s">
        <v>73</v>
      </c>
      <c r="F58" s="1" t="s">
        <v>72</v>
      </c>
      <c r="G58" s="17" t="s">
        <v>162</v>
      </c>
      <c r="H58" s="9"/>
    </row>
    <row r="59" spans="1:9" ht="60.75" hidden="1" thickTop="1">
      <c r="A59" s="4">
        <v>53</v>
      </c>
      <c r="B59" s="5">
        <v>42149</v>
      </c>
      <c r="D59" s="1" t="s">
        <v>74</v>
      </c>
      <c r="F59" s="1" t="s">
        <v>75</v>
      </c>
      <c r="G59" s="17" t="s">
        <v>162</v>
      </c>
      <c r="H59" s="9"/>
    </row>
    <row r="60" spans="1:9" ht="45.75" hidden="1" thickTop="1">
      <c r="A60" s="4">
        <v>54</v>
      </c>
      <c r="B60" s="5">
        <v>42149</v>
      </c>
      <c r="F60" s="1" t="s">
        <v>61</v>
      </c>
      <c r="G60" s="17" t="s">
        <v>126</v>
      </c>
    </row>
    <row r="61" spans="1:9" ht="135.75" hidden="1" thickTop="1">
      <c r="A61" s="4">
        <v>55</v>
      </c>
      <c r="B61" s="5">
        <v>42149</v>
      </c>
      <c r="D61" s="9" t="s">
        <v>130</v>
      </c>
      <c r="F61" s="1" t="s">
        <v>129</v>
      </c>
      <c r="G61" s="17" t="s">
        <v>127</v>
      </c>
      <c r="H61" s="9" t="s">
        <v>168</v>
      </c>
    </row>
    <row r="62" spans="1:9" ht="135.75" hidden="1" thickTop="1">
      <c r="A62" s="4">
        <v>56</v>
      </c>
      <c r="B62" s="5">
        <v>42149</v>
      </c>
      <c r="D62" s="9" t="s">
        <v>131</v>
      </c>
      <c r="F62" s="9" t="s">
        <v>152</v>
      </c>
      <c r="G62" s="17" t="s">
        <v>127</v>
      </c>
      <c r="H62" s="9" t="s">
        <v>168</v>
      </c>
    </row>
    <row r="63" spans="1:9" ht="105.75" hidden="1" thickTop="1">
      <c r="A63" s="4">
        <v>57</v>
      </c>
      <c r="B63" s="5">
        <v>42149</v>
      </c>
      <c r="C63" s="1" t="s">
        <v>144</v>
      </c>
      <c r="D63" s="1" t="s">
        <v>132</v>
      </c>
      <c r="F63" s="12" t="s">
        <v>133</v>
      </c>
      <c r="G63" s="17" t="s">
        <v>126</v>
      </c>
      <c r="I63" s="1">
        <v>1937</v>
      </c>
    </row>
    <row r="64" spans="1:9" ht="195.75" hidden="1" thickTop="1">
      <c r="A64" s="4">
        <v>58</v>
      </c>
      <c r="B64" s="5">
        <v>42149</v>
      </c>
      <c r="D64" s="9" t="s">
        <v>156</v>
      </c>
      <c r="F64" s="12" t="s">
        <v>155</v>
      </c>
      <c r="G64" s="17" t="s">
        <v>127</v>
      </c>
      <c r="H64" s="9" t="s">
        <v>170</v>
      </c>
    </row>
    <row r="65" spans="1:9" ht="120.75" thickTop="1">
      <c r="A65" s="4">
        <v>59</v>
      </c>
      <c r="B65" s="5">
        <v>42149</v>
      </c>
      <c r="D65" s="9" t="s">
        <v>158</v>
      </c>
      <c r="F65" s="12" t="s">
        <v>157</v>
      </c>
      <c r="G65" s="17" t="s">
        <v>127</v>
      </c>
      <c r="I65" s="1">
        <v>1955</v>
      </c>
    </row>
    <row r="66" spans="1:9" ht="300" hidden="1">
      <c r="A66" s="4">
        <v>60</v>
      </c>
      <c r="B66" s="5">
        <v>42149</v>
      </c>
      <c r="D66" s="9" t="s">
        <v>143</v>
      </c>
      <c r="G66" s="17" t="s">
        <v>127</v>
      </c>
      <c r="I66" s="1">
        <v>1749</v>
      </c>
    </row>
    <row r="67" spans="1:9" ht="45" hidden="1">
      <c r="A67" s="4">
        <v>61</v>
      </c>
      <c r="B67" s="5">
        <v>42149</v>
      </c>
      <c r="D67" s="9" t="s">
        <v>160</v>
      </c>
      <c r="F67" s="12" t="s">
        <v>161</v>
      </c>
      <c r="G67" s="17" t="s">
        <v>126</v>
      </c>
    </row>
    <row r="68" spans="1:9">
      <c r="A68" s="4">
        <v>62</v>
      </c>
      <c r="B68" s="5">
        <v>42149</v>
      </c>
    </row>
    <row r="69" spans="1:9">
      <c r="A69" s="4">
        <v>63</v>
      </c>
      <c r="B69" s="5">
        <v>42149</v>
      </c>
    </row>
    <row r="70" spans="1:9">
      <c r="A70" s="4">
        <v>64</v>
      </c>
      <c r="B70" s="5">
        <v>42149</v>
      </c>
    </row>
    <row r="71" spans="1:9">
      <c r="A71" s="4">
        <v>65</v>
      </c>
      <c r="B71" s="5">
        <v>42149</v>
      </c>
    </row>
    <row r="72" spans="1:9">
      <c r="A72" s="4">
        <v>66</v>
      </c>
      <c r="B72" s="5">
        <v>42149</v>
      </c>
    </row>
    <row r="73" spans="1:9">
      <c r="A73" s="4">
        <v>67</v>
      </c>
      <c r="B73" s="5">
        <v>42149</v>
      </c>
    </row>
    <row r="74" spans="1:9">
      <c r="A74" s="4">
        <v>68</v>
      </c>
      <c r="B74" s="5">
        <v>42149</v>
      </c>
    </row>
    <row r="75" spans="1:9">
      <c r="A75" s="4">
        <v>69</v>
      </c>
      <c r="B75" s="5">
        <v>42149</v>
      </c>
    </row>
    <row r="76" spans="1:9">
      <c r="A76" s="4">
        <v>70</v>
      </c>
    </row>
    <row r="77" spans="1:9">
      <c r="A77" s="4">
        <v>71</v>
      </c>
    </row>
    <row r="78" spans="1:9">
      <c r="A78" s="4">
        <v>72</v>
      </c>
    </row>
    <row r="79" spans="1:9">
      <c r="A79" s="4">
        <v>73</v>
      </c>
    </row>
    <row r="80" spans="1:9">
      <c r="A80" s="4">
        <v>74</v>
      </c>
    </row>
    <row r="81" spans="1:1">
      <c r="A81" s="4">
        <v>75</v>
      </c>
    </row>
    <row r="82" spans="1:1">
      <c r="A82" s="4">
        <v>76</v>
      </c>
    </row>
    <row r="83" spans="1:1">
      <c r="A83" s="4">
        <v>77</v>
      </c>
    </row>
    <row r="84" spans="1:1">
      <c r="A84" s="4">
        <v>78</v>
      </c>
    </row>
    <row r="85" spans="1:1">
      <c r="A85" s="4">
        <v>79</v>
      </c>
    </row>
    <row r="86" spans="1:1">
      <c r="A86" s="4">
        <v>80</v>
      </c>
    </row>
  </sheetData>
  <autoFilter ref="A5:I86">
    <filterColumn colId="6">
      <filters blank="1"/>
    </filterColumn>
  </autoFilter>
  <mergeCells count="1">
    <mergeCell ref="D1:E1"/>
  </mergeCells>
  <conditionalFormatting sqref="G6:G67">
    <cfRule type="cellIs" dxfId="2" priority="1" operator="equal">
      <formula>"Unable to test"</formula>
    </cfRule>
    <cfRule type="cellIs" dxfId="1" priority="2" operator="equal">
      <formula>"fail"</formula>
    </cfRule>
    <cfRule type="cellIs" dxfId="0" priority="3" operator="equal">
      <formula>"pass"</formula>
    </cfRule>
  </conditionalFormatting>
  <dataValidations count="1">
    <dataValidation type="list" allowBlank="1" showInputMessage="1" showErrorMessage="1" sqref="G6:G67">
      <formula1>"Pass, Fail, Unable to test"</formula1>
    </dataValidation>
  </dataValidations>
  <pageMargins left="0.7" right="0.7" top="0.75" bottom="0.75" header="0.3" footer="0.3"/>
  <pageSetup paperSize="9" orientation="landscape"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designe102</dc:creator>
  <cp:lastModifiedBy>designe102</cp:lastModifiedBy>
  <dcterms:created xsi:type="dcterms:W3CDTF">2015-05-22T07:16:59Z</dcterms:created>
  <dcterms:modified xsi:type="dcterms:W3CDTF">2015-06-26T11:54:16Z</dcterms:modified>
</cp:coreProperties>
</file>